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JPA0280GH6\Desktop\New_Homepage\info_green\h30\setonoie\entry\"/>
    </mc:Choice>
  </mc:AlternateContent>
  <bookViews>
    <workbookView xWindow="0" yWindow="0" windowWidth="20490" windowHeight="6705" tabRatio="743"/>
  </bookViews>
  <sheets>
    <sheet name="入力シート（完了）（長寿命型）" sheetId="59" r:id="rId1"/>
    <sheet name="様式１０（長寿命型）" sheetId="41" r:id="rId2"/>
    <sheet name="様式３-３（長寿命型） " sheetId="36" r:id="rId3"/>
    <sheet name="様式１１（長寿命型）" sheetId="8" r:id="rId4"/>
    <sheet name="様式１２（長寿命型）" sheetId="7" r:id="rId5"/>
    <sheet name="様式１３（長寿命型）" sheetId="10" r:id="rId6"/>
    <sheet name="様式１４（長寿命型）" sheetId="48" r:id="rId7"/>
    <sheet name="様式１５（長寿命型）" sheetId="11" r:id="rId8"/>
    <sheet name="様式１６（長寿命型）" sheetId="9" r:id="rId9"/>
    <sheet name="様式１６追加用（長寿命型）" sheetId="83" r:id="rId10"/>
    <sheet name="様式１７（長寿命型）" sheetId="12" r:id="rId11"/>
    <sheet name="様式１７－２（長寿命型）" sheetId="13" r:id="rId12"/>
    <sheet name="様式１８（長寿命型）" sheetId="34" r:id="rId13"/>
  </sheets>
  <externalReferences>
    <externalReference r:id="rId14"/>
    <externalReference r:id="rId15"/>
  </externalReferences>
  <definedNames>
    <definedName name="_xlnm.Print_Area" localSheetId="0">'入力シート（完了）（長寿命型）'!$B$2:$AN$45</definedName>
    <definedName name="_xlnm.Print_Area" localSheetId="1">'様式１０（長寿命型）'!$B$2:$BV$102</definedName>
    <definedName name="_xlnm.Print_Area" localSheetId="3">'様式１１（長寿命型）'!$B$2:$BV$89</definedName>
    <definedName name="_xlnm.Print_Area" localSheetId="4">'様式１２（長寿命型）'!$B$2:$BV$90</definedName>
    <definedName name="_xlnm.Print_Area" localSheetId="5">'様式１３（長寿命型）'!$B$2:$BV$107</definedName>
    <definedName name="_xlnm.Print_Area" localSheetId="6">'様式１４（長寿命型）'!$B$2:$BV$99</definedName>
    <definedName name="_xlnm.Print_Area" localSheetId="7">'様式１５（長寿命型）'!$B$2:$BV$85</definedName>
    <definedName name="_xlnm.Print_Area" localSheetId="8">'様式１６（長寿命型）'!$B$2:$BV$71</definedName>
    <definedName name="_xlnm.Print_Area" localSheetId="9">'様式１６追加用（長寿命型）'!$B$2:$BV$71</definedName>
    <definedName name="_xlnm.Print_Area" localSheetId="10">'様式１７（長寿命型）'!$B$2:$BV$84</definedName>
    <definedName name="_xlnm.Print_Area" localSheetId="11">'様式１７－２（長寿命型）'!$B$2:$BV$87</definedName>
    <definedName name="_xlnm.Print_Area" localSheetId="12">'様式１８（長寿命型）'!$B$2:$BV$90</definedName>
    <definedName name="_xlnm.Print_Area" localSheetId="2">'様式３-３（長寿命型） '!$B$2:$CU$79</definedName>
    <definedName name="認証制度名">[1]認証制度名!$B$2:$B$80</definedName>
    <definedName name="認証制度名の一覧">[2]認証制度名!$B$2:$B$88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2" i="48" l="1"/>
  <c r="BY92" i="48"/>
  <c r="AR66" i="83" l="1"/>
  <c r="AH66" i="83"/>
  <c r="U66" i="83"/>
  <c r="AH68" i="83" s="1"/>
  <c r="AR64" i="83"/>
  <c r="AR62" i="83"/>
  <c r="AR60" i="83"/>
  <c r="AR56" i="83"/>
  <c r="AH56" i="83"/>
  <c r="U56" i="83"/>
  <c r="AH58" i="83" s="1"/>
  <c r="AR54" i="83"/>
  <c r="AR52" i="83"/>
  <c r="AR50" i="83"/>
  <c r="AH48" i="83"/>
  <c r="AR46" i="83"/>
  <c r="AH46" i="83"/>
  <c r="U46" i="83"/>
  <c r="AR44" i="83"/>
  <c r="AR42" i="83"/>
  <c r="AR40" i="83"/>
  <c r="AV3" i="83"/>
  <c r="AL3" i="83"/>
  <c r="AJ3" i="83"/>
  <c r="T3" i="83"/>
  <c r="V44" i="41" l="1"/>
  <c r="AD73" i="36" l="1"/>
  <c r="AD68" i="36"/>
  <c r="T34" i="34" l="1"/>
  <c r="T30" i="34"/>
  <c r="AV3" i="34" l="1"/>
  <c r="AL3" i="34"/>
  <c r="AJ3" i="34"/>
  <c r="T3" i="34"/>
  <c r="AV3" i="13"/>
  <c r="AL3" i="13"/>
  <c r="AJ3" i="13"/>
  <c r="T3" i="13"/>
  <c r="AV3" i="12"/>
  <c r="AL3" i="12"/>
  <c r="AJ3" i="12"/>
  <c r="T3" i="12"/>
  <c r="AV3" i="9"/>
  <c r="AL3" i="9"/>
  <c r="AJ3" i="9"/>
  <c r="T3" i="9"/>
  <c r="AV3" i="11"/>
  <c r="AL3" i="11"/>
  <c r="AJ3" i="11"/>
  <c r="T3" i="11"/>
  <c r="AV3" i="48"/>
  <c r="AL3" i="48"/>
  <c r="AJ3" i="48"/>
  <c r="T3" i="48"/>
  <c r="AV3" i="10"/>
  <c r="AL3" i="10"/>
  <c r="AJ3" i="10"/>
  <c r="T3" i="10"/>
  <c r="AV3" i="7"/>
  <c r="AL3" i="7"/>
  <c r="AJ3" i="7"/>
  <c r="T3" i="7"/>
  <c r="BM3" i="36"/>
  <c r="BA3" i="36"/>
  <c r="AX3" i="36"/>
  <c r="AF3" i="36"/>
  <c r="AV3" i="8"/>
  <c r="AL3" i="8"/>
  <c r="AJ3" i="8"/>
  <c r="T3" i="8"/>
  <c r="AT3" i="41"/>
  <c r="AR3" i="41"/>
  <c r="AB3" i="41"/>
  <c r="R46" i="41"/>
  <c r="V32" i="41"/>
  <c r="R29" i="41"/>
  <c r="Q93" i="48" l="1"/>
  <c r="CC92" i="48" s="1"/>
  <c r="BY88" i="48"/>
  <c r="Q89" i="48" s="1"/>
  <c r="CC88" i="48" s="1"/>
  <c r="BY84" i="48"/>
  <c r="AP38" i="48"/>
  <c r="AP23" i="48"/>
  <c r="BY80" i="48" s="1"/>
  <c r="CC84" i="48" l="1"/>
  <c r="Q96" i="48" s="1"/>
  <c r="BY78" i="48"/>
  <c r="BA78" i="48" s="1"/>
  <c r="BJ80" i="48"/>
  <c r="CD80" i="48"/>
  <c r="BG80" i="48" s="1"/>
  <c r="AW80" i="48"/>
  <c r="BE17" i="48"/>
  <c r="AC25" i="11" l="1"/>
  <c r="AC51" i="11" l="1"/>
  <c r="AR66" i="9" l="1"/>
  <c r="AH66" i="9"/>
  <c r="U66" i="9"/>
  <c r="AH68" i="9" s="1"/>
  <c r="AR64" i="9"/>
  <c r="AR62" i="9"/>
  <c r="AR60" i="9"/>
  <c r="AR56" i="9"/>
  <c r="AH56" i="9"/>
  <c r="U56" i="9"/>
  <c r="AH58" i="9" s="1"/>
  <c r="AR54" i="9"/>
  <c r="AR52" i="9"/>
  <c r="AR50" i="9"/>
  <c r="AR46" i="9"/>
  <c r="AH46" i="9"/>
  <c r="U46" i="9"/>
  <c r="AH48" i="9" s="1"/>
  <c r="AR44" i="9"/>
  <c r="AR42" i="9"/>
  <c r="AR40" i="9"/>
  <c r="AC56" i="11" l="1"/>
  <c r="AU56" i="11" s="1"/>
</calcChain>
</file>

<file path=xl/sharedStrings.xml><?xml version="1.0" encoding="utf-8"?>
<sst xmlns="http://schemas.openxmlformats.org/spreadsheetml/2006/main" count="1028" uniqueCount="548">
  <si>
    <t>日</t>
    <rPh sb="0" eb="1">
      <t>ヒ</t>
    </rPh>
    <phoneticPr fontId="1"/>
  </si>
  <si>
    <t>月</t>
    <rPh sb="0" eb="1">
      <t>ツキ</t>
    </rPh>
    <phoneticPr fontId="1"/>
  </si>
  <si>
    <t>年</t>
    <rPh sb="0" eb="1">
      <t>ネン</t>
    </rPh>
    <phoneticPr fontId="1"/>
  </si>
  <si>
    <t>平成</t>
    <rPh sb="0" eb="2">
      <t>ヘイセイ</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</si>
  <si>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</si>
  <si>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</si>
  <si>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</si>
  <si>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</si>
  <si>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</si>
  <si>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</si>
  <si>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</si>
  <si>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</si>
  <si>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</si>
  <si>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</si>
  <si>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</si>
  <si>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</si>
  <si>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</si>
  <si>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</si>
  <si>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</si>
  <si>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</si>
  <si>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</si>
  <si>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</si>
  <si>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</si>
  <si>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</si>
  <si>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</si>
  <si>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</si>
  <si>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階</t>
    <rPh sb="0" eb="1">
      <t>カイ</t>
    </rPh>
    <phoneticPr fontId="1"/>
  </si>
  <si>
    <t>木造のみ</t>
    <rPh sb="0" eb="2">
      <t>モクゾウ</t>
    </rPh>
    <phoneticPr fontId="1"/>
  </si>
  <si>
    <t>□</t>
  </si>
  <si>
    <t>□</t>
    <phoneticPr fontId="1"/>
  </si>
  <si>
    <t>確認申請手続き</t>
    <rPh sb="0" eb="2">
      <t>カクニン</t>
    </rPh>
    <rPh sb="2" eb="4">
      <t>シンセイ</t>
    </rPh>
    <rPh sb="4" eb="6">
      <t>テツヅ</t>
    </rPh>
    <phoneticPr fontId="1"/>
  </si>
  <si>
    <t>確認申請が不要な住宅</t>
    <rPh sb="0" eb="2">
      <t>カクニン</t>
    </rPh>
    <rPh sb="2" eb="4">
      <t>シンセイ</t>
    </rPh>
    <rPh sb="5" eb="7">
      <t>フヨウ</t>
    </rPh>
    <rPh sb="8" eb="10">
      <t>ジュウタク</t>
    </rPh>
    <phoneticPr fontId="1"/>
  </si>
  <si>
    <t>住宅部分の面積</t>
    <rPh sb="0" eb="2">
      <t>ジュウタク</t>
    </rPh>
    <rPh sb="2" eb="4">
      <t>ブブン</t>
    </rPh>
    <rPh sb="5" eb="7">
      <t>メンセキ</t>
    </rPh>
    <phoneticPr fontId="1"/>
  </si>
  <si>
    <t>用途</t>
    <rPh sb="0" eb="2">
      <t>ヨウト</t>
    </rPh>
    <phoneticPr fontId="1"/>
  </si>
  <si>
    <t>住宅のみ</t>
    <rPh sb="0" eb="2">
      <t>ジュウタク</t>
    </rPh>
    <phoneticPr fontId="1"/>
  </si>
  <si>
    <t>㎡</t>
    <phoneticPr fontId="1"/>
  </si>
  <si>
    <t>（少数点以下切り捨て）</t>
    <rPh sb="1" eb="3">
      <t>ショウスウ</t>
    </rPh>
    <rPh sb="3" eb="4">
      <t>テン</t>
    </rPh>
    <rPh sb="4" eb="6">
      <t>イカ</t>
    </rPh>
    <rPh sb="6" eb="7">
      <t>キ</t>
    </rPh>
    <rPh sb="8" eb="9">
      <t>ス</t>
    </rPh>
    <phoneticPr fontId="1"/>
  </si>
  <si>
    <t>確認申請が必要な住宅</t>
    <rPh sb="0" eb="2">
      <t>カクニン</t>
    </rPh>
    <rPh sb="2" eb="4">
      <t>シンセイ</t>
    </rPh>
    <rPh sb="5" eb="7">
      <t>ヒツヨウ</t>
    </rPh>
    <rPh sb="8" eb="10">
      <t>ジュウタク</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</si>
  <si>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</si>
  <si>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</si>
  <si>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</si>
  <si>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t>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</si>
  <si>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</si>
  <si>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</si>
  <si>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</si>
  <si>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</si>
  <si>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要件への適合確認</t>
  </si>
  <si>
    <t>住宅以外の用途との併用住宅</t>
    <rPh sb="0" eb="2">
      <t>ジュウタク</t>
    </rPh>
    <rPh sb="2" eb="4">
      <t>イガイ</t>
    </rPh>
    <rPh sb="5" eb="7">
      <t>ヨウト</t>
    </rPh>
    <rPh sb="9" eb="11">
      <t>ヘイヨウ</t>
    </rPh>
    <rPh sb="11" eb="13">
      <t>ジュウタク</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</si>
  <si>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</si>
  <si>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</si>
  <si>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</si>
  <si>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</si>
  <si>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</si>
  <si>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</si>
  <si>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</si>
  <si>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対象住宅の概要</t>
    <rPh sb="0" eb="2">
      <t>タイショウ</t>
    </rPh>
    <rPh sb="2" eb="4">
      <t>ジュウタク</t>
    </rPh>
    <rPh sb="5" eb="7">
      <t>ガイヨウ</t>
    </rPh>
    <phoneticPr fontId="1"/>
  </si>
  <si>
    <t>対象住宅の経費</t>
    <rPh sb="0" eb="2">
      <t>タイショウ</t>
    </rPh>
    <rPh sb="2" eb="4">
      <t>ジュウタク</t>
    </rPh>
    <rPh sb="5" eb="7">
      <t>ケイヒ</t>
    </rPh>
    <phoneticPr fontId="1"/>
  </si>
  <si>
    <t>補助対象工事費</t>
    <rPh sb="0" eb="2">
      <t>ホジョ</t>
    </rPh>
    <rPh sb="2" eb="4">
      <t>タイショウ</t>
    </rPh>
    <rPh sb="4" eb="6">
      <t>コウジ</t>
    </rPh>
    <rPh sb="6" eb="7">
      <t>ヒ</t>
    </rPh>
    <phoneticPr fontId="1"/>
  </si>
  <si>
    <t>補助対象外工事費</t>
    <rPh sb="0" eb="2">
      <t>ホジョ</t>
    </rPh>
    <rPh sb="2" eb="5">
      <t>タイショウガイ</t>
    </rPh>
    <rPh sb="5" eb="7">
      <t>コウジ</t>
    </rPh>
    <rPh sb="7" eb="8">
      <t>ヒ</t>
    </rPh>
    <phoneticPr fontId="1"/>
  </si>
  <si>
    <t>主体工事費</t>
    <rPh sb="0" eb="2">
      <t>シュタイ</t>
    </rPh>
    <rPh sb="2" eb="4">
      <t>コウジ</t>
    </rPh>
    <rPh sb="4" eb="5">
      <t>ヒ</t>
    </rPh>
    <phoneticPr fontId="1"/>
  </si>
  <si>
    <t>屋内電気設備工事費</t>
    <rPh sb="0" eb="2">
      <t>オクナイ</t>
    </rPh>
    <rPh sb="2" eb="4">
      <t>デンキ</t>
    </rPh>
    <rPh sb="4" eb="6">
      <t>セツビ</t>
    </rPh>
    <rPh sb="6" eb="8">
      <t>コウジ</t>
    </rPh>
    <rPh sb="8" eb="9">
      <t>ヒ</t>
    </rPh>
    <phoneticPr fontId="1"/>
  </si>
  <si>
    <t>屋内ガス設備工事費</t>
    <rPh sb="0" eb="2">
      <t>オクナイ</t>
    </rPh>
    <rPh sb="4" eb="6">
      <t>セツビ</t>
    </rPh>
    <rPh sb="6" eb="8">
      <t>コウジ</t>
    </rPh>
    <rPh sb="8" eb="9">
      <t>ヒ</t>
    </rPh>
    <phoneticPr fontId="1"/>
  </si>
  <si>
    <t>屋内給排水設備工事費</t>
    <rPh sb="0" eb="2">
      <t>オクナイ</t>
    </rPh>
    <rPh sb="2" eb="3">
      <t>キュウ</t>
    </rPh>
    <rPh sb="3" eb="5">
      <t>ハイスイ</t>
    </rPh>
    <rPh sb="5" eb="7">
      <t>セツビ</t>
    </rPh>
    <rPh sb="7" eb="9">
      <t>コウジ</t>
    </rPh>
    <rPh sb="9" eb="10">
      <t>ヒ</t>
    </rPh>
    <phoneticPr fontId="1"/>
  </si>
  <si>
    <t>太陽光発電設備工事費</t>
    <rPh sb="0" eb="3">
      <t>タイヨウコウ</t>
    </rPh>
    <rPh sb="3" eb="5">
      <t>ハツデン</t>
    </rPh>
    <rPh sb="5" eb="7">
      <t>セツビ</t>
    </rPh>
    <rPh sb="7" eb="9">
      <t>コウジ</t>
    </rPh>
    <rPh sb="9" eb="10">
      <t>ヒ</t>
    </rPh>
    <phoneticPr fontId="1"/>
  </si>
  <si>
    <t>屋外付帯設備工事費</t>
    <rPh sb="0" eb="2">
      <t>オクガイ</t>
    </rPh>
    <rPh sb="2" eb="4">
      <t>フタイ</t>
    </rPh>
    <rPh sb="4" eb="6">
      <t>セツビ</t>
    </rPh>
    <rPh sb="6" eb="8">
      <t>コウジ</t>
    </rPh>
    <rPh sb="8" eb="9">
      <t>ヒ</t>
    </rPh>
    <phoneticPr fontId="1"/>
  </si>
  <si>
    <t>昇降機設置工事費</t>
    <rPh sb="0" eb="3">
      <t>ショウコウキ</t>
    </rPh>
    <rPh sb="3" eb="5">
      <t>セッチ</t>
    </rPh>
    <rPh sb="5" eb="7">
      <t>コウジ</t>
    </rPh>
    <rPh sb="7" eb="8">
      <t>ヒ</t>
    </rPh>
    <phoneticPr fontId="1"/>
  </si>
  <si>
    <t>外構工事費（屋外緑化を含む）</t>
    <rPh sb="0" eb="2">
      <t>ガイコウ</t>
    </rPh>
    <rPh sb="2" eb="4">
      <t>コウジ</t>
    </rPh>
    <rPh sb="4" eb="5">
      <t>ヒ</t>
    </rPh>
    <rPh sb="6" eb="8">
      <t>オクガイ</t>
    </rPh>
    <rPh sb="8" eb="10">
      <t>リョクカ</t>
    </rPh>
    <rPh sb="11" eb="12">
      <t>フク</t>
    </rPh>
    <phoneticPr fontId="1"/>
  </si>
  <si>
    <t>解体工事費</t>
    <rPh sb="0" eb="2">
      <t>カイタイ</t>
    </rPh>
    <rPh sb="2" eb="4">
      <t>コウジ</t>
    </rPh>
    <rPh sb="4" eb="5">
      <t>ヒ</t>
    </rPh>
    <phoneticPr fontId="1"/>
  </si>
  <si>
    <t>設計監理費</t>
    <rPh sb="0" eb="2">
      <t>セッケイ</t>
    </rPh>
    <rPh sb="2" eb="4">
      <t>カンリ</t>
    </rPh>
    <rPh sb="4" eb="5">
      <t>ヒ</t>
    </rPh>
    <phoneticPr fontId="1"/>
  </si>
  <si>
    <t>調査費</t>
    <rPh sb="0" eb="3">
      <t>チョウサヒ</t>
    </rPh>
    <phoneticPr fontId="1"/>
  </si>
  <si>
    <t>申請手数料</t>
    <rPh sb="0" eb="2">
      <t>シンセイ</t>
    </rPh>
    <rPh sb="2" eb="5">
      <t>テスウリョウ</t>
    </rPh>
    <phoneticPr fontId="1"/>
  </si>
  <si>
    <t>高効率給湯設備</t>
    <rPh sb="0" eb="3">
      <t>コウコウリツ</t>
    </rPh>
    <rPh sb="3" eb="5">
      <t>キュウトウ</t>
    </rPh>
    <rPh sb="5" eb="7">
      <t>セツビ</t>
    </rPh>
    <phoneticPr fontId="1"/>
  </si>
  <si>
    <t>浄化槽設備工事費</t>
    <rPh sb="0" eb="3">
      <t>ジョウカソウ</t>
    </rPh>
    <rPh sb="3" eb="5">
      <t>セツビ</t>
    </rPh>
    <rPh sb="5" eb="7">
      <t>コウジ</t>
    </rPh>
    <rPh sb="7" eb="8">
      <t>ヒ</t>
    </rPh>
    <phoneticPr fontId="1"/>
  </si>
  <si>
    <t>ガレージ（別棟）</t>
    <rPh sb="5" eb="7">
      <t>ベツムネ</t>
    </rPh>
    <phoneticPr fontId="1"/>
  </si>
  <si>
    <t>その他(</t>
    <rPh sb="2" eb="3">
      <t>タ</t>
    </rPh>
    <phoneticPr fontId="1"/>
  </si>
  <si>
    <t>)</t>
    <phoneticPr fontId="1"/>
  </si>
  <si>
    <t>円</t>
    <rPh sb="0" eb="1">
      <t>エン</t>
    </rPh>
    <phoneticPr fontId="1"/>
  </si>
  <si>
    <t>長期優良住宅の認定手続き</t>
    <rPh sb="0" eb="2">
      <t>チョウキ</t>
    </rPh>
    <rPh sb="2" eb="4">
      <t>ユウリョウ</t>
    </rPh>
    <rPh sb="4" eb="6">
      <t>ジュウタク</t>
    </rPh>
    <rPh sb="7" eb="9">
      <t>ニンテイ</t>
    </rPh>
    <rPh sb="9" eb="11">
      <t>テツヅ</t>
    </rPh>
    <phoneticPr fontId="1"/>
  </si>
  <si>
    <t>３.地域型住宅グリーン化事業のねらいに対する取り組みのうち、グループの共通ルールへの適用</t>
    <rPh sb="2" eb="14">
      <t>チイキ</t>
    </rPh>
    <rPh sb="19" eb="20">
      <t>タイ</t>
    </rPh>
    <rPh sb="22" eb="23">
      <t>ト</t>
    </rPh>
    <rPh sb="24" eb="25">
      <t>ク</t>
    </rPh>
    <rPh sb="35" eb="37">
      <t>キョウツウ</t>
    </rPh>
    <rPh sb="42" eb="44">
      <t>テキヨウ</t>
    </rPh>
    <phoneticPr fontId="1"/>
  </si>
  <si>
    <t>万円</t>
    <rPh sb="0" eb="2">
      <t>マンエン</t>
    </rPh>
    <phoneticPr fontId="1"/>
  </si>
  <si>
    <t>地域材加算額</t>
    <rPh sb="0" eb="2">
      <t>チイキ</t>
    </rPh>
    <rPh sb="2" eb="3">
      <t>ザイ</t>
    </rPh>
    <rPh sb="3" eb="5">
      <t>カサン</t>
    </rPh>
    <rPh sb="5" eb="6">
      <t>ガク</t>
    </rPh>
    <phoneticPr fontId="1"/>
  </si>
  <si>
    <t>はい</t>
    <phoneticPr fontId="1"/>
  </si>
  <si>
    <r>
      <t>いいえ</t>
    </r>
    <r>
      <rPr>
        <b/>
        <sz val="9"/>
        <color theme="1"/>
        <rFont val="ＭＳ ゴシック"/>
        <family val="3"/>
        <charset val="128"/>
      </rPr>
      <t>→</t>
    </r>
    <phoneticPr fontId="1"/>
  </si>
  <si>
    <t>(A)</t>
    <phoneticPr fontId="1"/>
  </si>
  <si>
    <t>交付申請額</t>
    <rPh sb="0" eb="2">
      <t>コウフ</t>
    </rPh>
    <rPh sb="2" eb="4">
      <t>シンセイ</t>
    </rPh>
    <rPh sb="4" eb="5">
      <t>ガク</t>
    </rPh>
    <phoneticPr fontId="1"/>
  </si>
  <si>
    <t>配分の区分</t>
    <rPh sb="0" eb="2">
      <t>ハイブン</t>
    </rPh>
    <rPh sb="3" eb="5">
      <t>クブン</t>
    </rPh>
    <phoneticPr fontId="1"/>
  </si>
  <si>
    <t>1</t>
    <phoneticPr fontId="1"/>
  </si>
  <si>
    <t>2</t>
  </si>
  <si>
    <t>3</t>
  </si>
  <si>
    <t>4</t>
  </si>
  <si>
    <t>5</t>
  </si>
  <si>
    <t>6</t>
  </si>
  <si>
    <t>7</t>
  </si>
  <si>
    <t>8</t>
  </si>
  <si>
    <t>9</t>
  </si>
  <si>
    <t>10</t>
  </si>
  <si>
    <t>11</t>
  </si>
  <si>
    <t>12</t>
  </si>
  <si>
    <t>13</t>
  </si>
  <si>
    <t>14</t>
  </si>
  <si>
    <t>15</t>
  </si>
  <si>
    <t>内</t>
    <rPh sb="0" eb="1">
      <t>ウチ</t>
    </rPh>
    <phoneticPr fontId="1"/>
  </si>
  <si>
    <t>訳</t>
    <rPh sb="0" eb="1">
      <t>ワケ</t>
    </rPh>
    <phoneticPr fontId="1"/>
  </si>
  <si>
    <t>工事費</t>
    <rPh sb="0" eb="2">
      <t>コウジ</t>
    </rPh>
    <rPh sb="2" eb="3">
      <t>ヒ</t>
    </rPh>
    <phoneticPr fontId="1"/>
  </si>
  <si>
    <t>備考</t>
    <rPh sb="0" eb="2">
      <t>ビコウ</t>
    </rPh>
    <phoneticPr fontId="1"/>
  </si>
  <si>
    <t>項目</t>
    <rPh sb="0" eb="2">
      <t>コウモク</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</si>
  <si>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</si>
  <si>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・看板は、記載内容が鮮明に確認できる大きさとすること。</t>
    <rPh sb="1" eb="3">
      <t>カンバン</t>
    </rPh>
    <rPh sb="5" eb="7">
      <t>キサイ</t>
    </rPh>
    <rPh sb="7" eb="9">
      <t>ナイヨウ</t>
    </rPh>
    <rPh sb="10" eb="12">
      <t>センメイ</t>
    </rPh>
    <rPh sb="13" eb="15">
      <t>カクニン</t>
    </rPh>
    <rPh sb="18" eb="19">
      <t>オオ</t>
    </rPh>
    <phoneticPr fontId="1"/>
  </si>
  <si>
    <t>＜写真撮影の留意事項＞</t>
    <rPh sb="1" eb="3">
      <t>シャシン</t>
    </rPh>
    <rPh sb="3" eb="5">
      <t>サツエイ</t>
    </rPh>
    <rPh sb="6" eb="8">
      <t>リュウイ</t>
    </rPh>
    <rPh sb="8" eb="10">
      <t>ジコウ</t>
    </rPh>
    <phoneticPr fontId="1"/>
  </si>
  <si>
    <t>掛かり増し費の確認</t>
    <phoneticPr fontId="1"/>
  </si>
  <si>
    <t>写真張り付け欄</t>
    <rPh sb="0" eb="2">
      <t>シャシン</t>
    </rPh>
    <rPh sb="2" eb="3">
      <t>ハ</t>
    </rPh>
    <rPh sb="4" eb="5">
      <t>ツ</t>
    </rPh>
    <rPh sb="6" eb="7">
      <t>ラン</t>
    </rPh>
    <phoneticPr fontId="1"/>
  </si>
  <si>
    <t>報告日</t>
    <rPh sb="0" eb="2">
      <t>ホウコク</t>
    </rPh>
    <rPh sb="2" eb="3">
      <t>ビ</t>
    </rPh>
    <phoneticPr fontId="1"/>
  </si>
  <si>
    <t>平成３０年度地域型住宅グリーン化事業補助金完了実績報告書</t>
    <rPh sb="0" eb="6">
      <t>３０</t>
    </rPh>
    <rPh sb="6" eb="18">
      <t>チイキ</t>
    </rPh>
    <rPh sb="18" eb="21">
      <t>ホジョキン</t>
    </rPh>
    <rPh sb="21" eb="27">
      <t>カンリョウ</t>
    </rPh>
    <rPh sb="27" eb="28">
      <t>ショ</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</si>
  <si>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</si>
  <si>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</si>
  <si>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</si>
  <si>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完了実績報告書は、１住戸につき１枚作成してください。</t>
    <rPh sb="0" eb="6">
      <t>カンリョウ</t>
    </rPh>
    <phoneticPr fontId="1"/>
  </si>
  <si>
    <t>１.補助事業者</t>
    <rPh sb="2" eb="4">
      <t>ホジョ</t>
    </rPh>
    <rPh sb="4" eb="7">
      <t>ジギョウシャ</t>
    </rPh>
    <phoneticPr fontId="1"/>
  </si>
  <si>
    <r>
      <t>・完成写真はカラーとし、工事が完了した竣工後を</t>
    </r>
    <r>
      <rPr>
        <sz val="10"/>
        <rFont val="ＭＳ ゴシック"/>
        <family val="3"/>
        <charset val="128"/>
      </rPr>
      <t>撮影</t>
    </r>
    <r>
      <rPr>
        <sz val="10"/>
        <color theme="1"/>
        <rFont val="ＭＳ ゴシック"/>
        <family val="3"/>
        <charset val="128"/>
      </rPr>
      <t>すること。</t>
    </r>
    <rPh sb="1" eb="3">
      <t>カンセイ</t>
    </rPh>
    <rPh sb="3" eb="5">
      <t>シャシン</t>
    </rPh>
    <rPh sb="12" eb="14">
      <t>コウジ</t>
    </rPh>
    <rPh sb="15" eb="17">
      <t>カンリョウ</t>
    </rPh>
    <rPh sb="19" eb="21">
      <t>シュンコウ</t>
    </rPh>
    <rPh sb="21" eb="22">
      <t>ゴ</t>
    </rPh>
    <rPh sb="23" eb="25">
      <t>サツエイ</t>
    </rPh>
    <phoneticPr fontId="1"/>
  </si>
  <si>
    <t>・外観は住宅全景が分かるように撮影すること。</t>
    <rPh sb="1" eb="3">
      <t>ガイカン</t>
    </rPh>
    <rPh sb="4" eb="6">
      <t>ジュウタク</t>
    </rPh>
    <rPh sb="6" eb="8">
      <t>ゼンケイ</t>
    </rPh>
    <rPh sb="9" eb="10">
      <t>ワ</t>
    </rPh>
    <rPh sb="15" eb="17">
      <t>サツエイ</t>
    </rPh>
    <phoneticPr fontId="1"/>
  </si>
  <si>
    <t>・内観はリビング等の主な居室の全景（床・壁・天井）が分かるように撮影すること。</t>
    <rPh sb="1" eb="3">
      <t>ナイカン</t>
    </rPh>
    <rPh sb="8" eb="9">
      <t>ナド</t>
    </rPh>
    <rPh sb="10" eb="11">
      <t>オモ</t>
    </rPh>
    <rPh sb="12" eb="14">
      <t>キョシツ</t>
    </rPh>
    <rPh sb="15" eb="17">
      <t>ゼンケイ</t>
    </rPh>
    <rPh sb="18" eb="19">
      <t>ユカ</t>
    </rPh>
    <rPh sb="20" eb="21">
      <t>カベ</t>
    </rPh>
    <rPh sb="22" eb="24">
      <t>テンジョウ</t>
    </rPh>
    <rPh sb="26" eb="27">
      <t>ワ</t>
    </rPh>
    <rPh sb="32" eb="34">
      <t>サツエイ</t>
    </rPh>
    <phoneticPr fontId="1"/>
  </si>
  <si>
    <t>外　　観</t>
    <rPh sb="0" eb="1">
      <t>ソト</t>
    </rPh>
    <rPh sb="3" eb="4">
      <t>カン</t>
    </rPh>
    <phoneticPr fontId="1"/>
  </si>
  <si>
    <t>認証制度等
の名称</t>
    <rPh sb="0" eb="2">
      <t>ニンショウ</t>
    </rPh>
    <rPh sb="2" eb="4">
      <t>セイド</t>
    </rPh>
    <rPh sb="4" eb="5">
      <t>トウ</t>
    </rPh>
    <rPh sb="7" eb="9">
      <t>メイショウ</t>
    </rPh>
    <phoneticPr fontId="1"/>
  </si>
  <si>
    <t>原木供給</t>
    <rPh sb="0" eb="2">
      <t>ゲンボク</t>
    </rPh>
    <rPh sb="2" eb="4">
      <t>キョウキュウ</t>
    </rPh>
    <phoneticPr fontId="1"/>
  </si>
  <si>
    <t>プレカット</t>
    <phoneticPr fontId="1"/>
  </si>
  <si>
    <t>事業者名</t>
    <rPh sb="0" eb="3">
      <t>ジギョウシャ</t>
    </rPh>
    <rPh sb="3" eb="4">
      <t>メイ</t>
    </rPh>
    <phoneticPr fontId="1"/>
  </si>
  <si>
    <t>区　分</t>
    <rPh sb="0" eb="1">
      <t>ク</t>
    </rPh>
    <rPh sb="2" eb="3">
      <t>ブン</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</si>
  <si>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</si>
  <si>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</si>
  <si>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</si>
  <si>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</si>
  <si>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</si>
  <si>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</si>
  <si>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</si>
  <si>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製材・
集成材製造
・合板製造</t>
    <rPh sb="0" eb="2">
      <t>セイザイ</t>
    </rPh>
    <phoneticPr fontId="1"/>
  </si>
  <si>
    <t>建材(木材)
流通</t>
    <rPh sb="0" eb="1">
      <t>ケン</t>
    </rPh>
    <rPh sb="3" eb="5">
      <t>モクザイ</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</si>
  <si>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</si>
  <si>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</si>
  <si>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</si>
  <si>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交付決定時と記載事項に変更はありません。</t>
    <rPh sb="0" eb="2">
      <t>コウフ</t>
    </rPh>
    <rPh sb="2" eb="4">
      <t>ケッテイ</t>
    </rPh>
    <rPh sb="4" eb="5">
      <t>ジ</t>
    </rPh>
    <rPh sb="6" eb="8">
      <t>キサイ</t>
    </rPh>
    <rPh sb="8" eb="10">
      <t>ジコウ</t>
    </rPh>
    <rPh sb="11" eb="13">
      <t>ヘンコウ</t>
    </rPh>
    <phoneticPr fontId="1"/>
  </si>
  <si>
    <t>交付決定時から変更無し</t>
    <rPh sb="0" eb="2">
      <t>コウフ</t>
    </rPh>
    <rPh sb="2" eb="4">
      <t>ケッテイ</t>
    </rPh>
    <rPh sb="4" eb="5">
      <t>ジ</t>
    </rPh>
    <rPh sb="7" eb="9">
      <t>ヘンコウ</t>
    </rPh>
    <rPh sb="9" eb="10">
      <t>ナ</t>
    </rPh>
    <phoneticPr fontId="1"/>
  </si>
  <si>
    <t>交付決定時から変更有り</t>
    <rPh sb="0" eb="2">
      <t>コウフ</t>
    </rPh>
    <rPh sb="2" eb="4">
      <t>ケッテイ</t>
    </rPh>
    <rPh sb="4" eb="5">
      <t>ジ</t>
    </rPh>
    <rPh sb="7" eb="9">
      <t>ヘンコウ</t>
    </rPh>
    <rPh sb="9" eb="10">
      <t>ア</t>
    </rPh>
    <phoneticPr fontId="1"/>
  </si>
  <si>
    <t>□</t>
    <phoneticPr fontId="1"/>
  </si>
  <si>
    <t>工事完了時の写真</t>
    <rPh sb="0" eb="2">
      <t>コウジ</t>
    </rPh>
    <rPh sb="2" eb="4">
      <t>カンリョウ</t>
    </rPh>
    <rPh sb="4" eb="5">
      <t>ジ</t>
    </rPh>
    <rPh sb="6" eb="8">
      <t>シャシン</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</si>
  <si>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</si>
  <si>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</si>
  <si>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</si>
  <si>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</si>
  <si>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</si>
  <si>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</si>
  <si>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</si>
  <si>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r>
      <t>契約額（</t>
    </r>
    <r>
      <rPr>
        <sz val="9"/>
        <color rgb="FFFF0000"/>
        <rFont val="ＭＳ ゴシック"/>
        <family val="3"/>
        <charset val="128"/>
      </rPr>
      <t>消費税込み</t>
    </r>
    <r>
      <rPr>
        <sz val="9"/>
        <color theme="1"/>
        <rFont val="ＭＳ ゴシック"/>
        <family val="3"/>
        <charset val="128"/>
      </rPr>
      <t>）</t>
    </r>
    <rPh sb="0" eb="2">
      <t>ケイヤク</t>
    </rPh>
    <rPh sb="2" eb="3">
      <t>ガク</t>
    </rPh>
    <rPh sb="4" eb="7">
      <t>ショウヒゼイ</t>
    </rPh>
    <rPh sb="7" eb="8">
      <t>コ</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</si>
  <si>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</si>
  <si>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</si>
  <si>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</si>
  <si>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r>
      <t>契約額の合計</t>
    </r>
    <r>
      <rPr>
        <b/>
        <sz val="9"/>
        <color rgb="FFFF0000"/>
        <rFont val="ＭＳ ゴシック"/>
        <family val="3"/>
        <charset val="128"/>
      </rPr>
      <t>（Ａ）</t>
    </r>
    <rPh sb="0" eb="2">
      <t>ケイヤク</t>
    </rPh>
    <rPh sb="2" eb="3">
      <t>ガク</t>
    </rPh>
    <rPh sb="4" eb="6">
      <t>ゴウケイ</t>
    </rPh>
    <phoneticPr fontId="1"/>
  </si>
  <si>
    <r>
      <t>領収書等の額の合計</t>
    </r>
    <r>
      <rPr>
        <b/>
        <sz val="9"/>
        <color rgb="FFFF0000"/>
        <rFont val="ＭＳ ゴシック"/>
        <family val="3"/>
        <charset val="128"/>
      </rPr>
      <t>（Ｂ）</t>
    </r>
    <rPh sb="0" eb="3">
      <t>リョウシュウショ</t>
    </rPh>
    <rPh sb="3" eb="4">
      <t>トウ</t>
    </rPh>
    <rPh sb="5" eb="6">
      <t>ガク</t>
    </rPh>
    <rPh sb="7" eb="9">
      <t>ゴウケイ</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</si>
  <si>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</si>
  <si>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</si>
  <si>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回</t>
    <rPh sb="0" eb="1">
      <t>カイ</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</si>
  <si>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</si>
  <si>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</si>
  <si>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</si>
  <si>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</si>
  <si>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三世代同居対応住宅の要件への適合確認</t>
    <rPh sb="0" eb="1">
      <t>サン</t>
    </rPh>
    <rPh sb="1" eb="3">
      <t>セダイ</t>
    </rPh>
    <rPh sb="3" eb="5">
      <t>ドウキョ</t>
    </rPh>
    <rPh sb="5" eb="7">
      <t>タイオウ</t>
    </rPh>
    <rPh sb="7" eb="9">
      <t>ジュウタク</t>
    </rPh>
    <rPh sb="10" eb="12">
      <t>ヨウケン</t>
    </rPh>
    <rPh sb="14" eb="16">
      <t>テキゴウ</t>
    </rPh>
    <rPh sb="16" eb="18">
      <t>カクニン</t>
    </rPh>
    <phoneticPr fontId="1"/>
  </si>
  <si>
    <t>三世代同居対応住宅に関する建築士による適合確認</t>
    <rPh sb="0" eb="1">
      <t>サン</t>
    </rPh>
    <rPh sb="1" eb="3">
      <t>セダイ</t>
    </rPh>
    <rPh sb="3" eb="5">
      <t>ドウキョ</t>
    </rPh>
    <rPh sb="5" eb="7">
      <t>タイオウ</t>
    </rPh>
    <rPh sb="7" eb="9">
      <t>ジュウタク</t>
    </rPh>
    <rPh sb="10" eb="11">
      <t>カン</t>
    </rPh>
    <rPh sb="13" eb="16">
      <t>ケンチクシ</t>
    </rPh>
    <rPh sb="19" eb="21">
      <t>テキゴウ</t>
    </rPh>
    <rPh sb="21" eb="23">
      <t>カクニン</t>
    </rPh>
    <phoneticPr fontId="1"/>
  </si>
  <si>
    <t>設置状況写真</t>
    <rPh sb="0" eb="2">
      <t>セッチ</t>
    </rPh>
    <rPh sb="2" eb="4">
      <t>ジョウキョウ</t>
    </rPh>
    <rPh sb="4" eb="6">
      <t>シャシン</t>
    </rPh>
    <phoneticPr fontId="1"/>
  </si>
  <si>
    <t>・調理室等の機器等だけの写真ではなく、周囲の状況（扉や窓等）を写し込むこと。</t>
    <rPh sb="1" eb="4">
      <t>チョウリシツ</t>
    </rPh>
    <rPh sb="4" eb="5">
      <t>トウ</t>
    </rPh>
    <rPh sb="6" eb="8">
      <t>キキ</t>
    </rPh>
    <rPh sb="8" eb="9">
      <t>トウ</t>
    </rPh>
    <rPh sb="12" eb="14">
      <t>シャシン</t>
    </rPh>
    <rPh sb="19" eb="21">
      <t>シュウイ</t>
    </rPh>
    <rPh sb="22" eb="24">
      <t>ジョウキョウ</t>
    </rPh>
    <rPh sb="25" eb="26">
      <t>トビラ</t>
    </rPh>
    <rPh sb="27" eb="28">
      <t>マド</t>
    </rPh>
    <rPh sb="28" eb="29">
      <t>ナド</t>
    </rPh>
    <rPh sb="31" eb="32">
      <t>ウツ</t>
    </rPh>
    <rPh sb="33" eb="34">
      <t>コ</t>
    </rPh>
    <phoneticPr fontId="1"/>
  </si>
  <si>
    <t>三世代同居対応住宅の要件への適合を確認する写真</t>
    <rPh sb="0" eb="1">
      <t>サン</t>
    </rPh>
    <rPh sb="1" eb="3">
      <t>セダイ</t>
    </rPh>
    <rPh sb="3" eb="5">
      <t>ドウキョ</t>
    </rPh>
    <rPh sb="5" eb="7">
      <t>タイオウ</t>
    </rPh>
    <rPh sb="7" eb="9">
      <t>ジュウタク</t>
    </rPh>
    <rPh sb="10" eb="12">
      <t>ヨウケン</t>
    </rPh>
    <rPh sb="14" eb="16">
      <t>テキゴウ</t>
    </rPh>
    <rPh sb="17" eb="19">
      <t>カクニン</t>
    </rPh>
    <rPh sb="21" eb="23">
      <t>シャシン</t>
    </rPh>
    <phoneticPr fontId="1"/>
  </si>
  <si>
    <t>）階</t>
    <rPh sb="1" eb="2">
      <t>カイ</t>
    </rPh>
    <phoneticPr fontId="1"/>
  </si>
  <si>
    <t>(</t>
    <phoneticPr fontId="1"/>
  </si>
  <si>
    <t>交付申請時期</t>
    <rPh sb="0" eb="2">
      <t>コウフ</t>
    </rPh>
    <rPh sb="2" eb="4">
      <t>シンセイ</t>
    </rPh>
    <rPh sb="4" eb="6">
      <t>ジキ</t>
    </rPh>
    <phoneticPr fontId="1"/>
  </si>
  <si>
    <t>完了実績報告時期</t>
    <rPh sb="0" eb="2">
      <t>カンリョウ</t>
    </rPh>
    <rPh sb="2" eb="4">
      <t>ジッセキ</t>
    </rPh>
    <rPh sb="4" eb="6">
      <t>ホウコク</t>
    </rPh>
    <rPh sb="6" eb="8">
      <t>ジキ</t>
    </rPh>
    <phoneticPr fontId="1"/>
  </si>
  <si>
    <t>共通ルールに応じた
使用部位</t>
    <rPh sb="0" eb="2">
      <t>キョウツウ</t>
    </rPh>
    <rPh sb="6" eb="7">
      <t>オウ</t>
    </rPh>
    <rPh sb="10" eb="12">
      <t>シヨウ</t>
    </rPh>
    <rPh sb="12" eb="14">
      <t>ブイ</t>
    </rPh>
    <phoneticPr fontId="1"/>
  </si>
  <si>
    <t>*調理室等とは、調理室、浴室、便所、玄関をいう。（以下同じ）</t>
    <rPh sb="25" eb="27">
      <t>イカ</t>
    </rPh>
    <rPh sb="27" eb="28">
      <t>オナ</t>
    </rPh>
    <phoneticPr fontId="1"/>
  </si>
  <si>
    <t>代表者所属先</t>
    <rPh sb="0" eb="2">
      <t>ダイヒョウ</t>
    </rPh>
    <rPh sb="2" eb="3">
      <t>シャ</t>
    </rPh>
    <rPh sb="3" eb="5">
      <t>ショゾク</t>
    </rPh>
    <rPh sb="5" eb="6">
      <t>サキ</t>
    </rPh>
    <phoneticPr fontId="1"/>
  </si>
  <si>
    <t>グループ番号</t>
    <rPh sb="4" eb="6">
      <t>バンゴウ</t>
    </rPh>
    <phoneticPr fontId="1"/>
  </si>
  <si>
    <t>請求額</t>
    <rPh sb="0" eb="2">
      <t>セイキュウ</t>
    </rPh>
    <rPh sb="2" eb="3">
      <t>ガク</t>
    </rPh>
    <phoneticPr fontId="1"/>
  </si>
  <si>
    <t>上記の金額を請求いたします。</t>
    <rPh sb="0" eb="2">
      <t>ジョウキ</t>
    </rPh>
    <rPh sb="3" eb="5">
      <t>キンガク</t>
    </rPh>
    <rPh sb="6" eb="8">
      <t>セイキュウ</t>
    </rPh>
    <phoneticPr fontId="1"/>
  </si>
  <si>
    <t>ただし、平成３０年度地域型住宅グリーン化事業に係る国庫補助金として、</t>
    <rPh sb="4" eb="6">
      <t>ヘイセイ</t>
    </rPh>
    <rPh sb="8" eb="10">
      <t>ネンド</t>
    </rPh>
    <rPh sb="10" eb="22">
      <t>チイキ</t>
    </rPh>
    <rPh sb="23" eb="24">
      <t>カカ</t>
    </rPh>
    <rPh sb="25" eb="27">
      <t>コッコ</t>
    </rPh>
    <rPh sb="27" eb="30">
      <t>ホジョキン</t>
    </rPh>
    <phoneticPr fontId="1"/>
  </si>
  <si>
    <t>地域型住宅グリーン化事業実施支援室 殿</t>
    <rPh sb="0" eb="12">
      <t>チイキ</t>
    </rPh>
    <rPh sb="12" eb="14">
      <t>ジッシ</t>
    </rPh>
    <rPh sb="14" eb="16">
      <t>シエン</t>
    </rPh>
    <rPh sb="16" eb="17">
      <t>シツ</t>
    </rPh>
    <rPh sb="18" eb="19">
      <t>ドノ</t>
    </rPh>
    <phoneticPr fontId="1"/>
  </si>
  <si>
    <t>請求者</t>
    <rPh sb="0" eb="3">
      <t>セイキュウシャ</t>
    </rPh>
    <phoneticPr fontId="1"/>
  </si>
  <si>
    <t>振込口座</t>
    <rPh sb="0" eb="2">
      <t>フリコミ</t>
    </rPh>
    <rPh sb="2" eb="4">
      <t>コウザ</t>
    </rPh>
    <phoneticPr fontId="1"/>
  </si>
  <si>
    <t>口座番号</t>
    <rPh sb="0" eb="2">
      <t>コウザ</t>
    </rPh>
    <rPh sb="2" eb="4">
      <t>ギョウバンゴウ</t>
    </rPh>
    <phoneticPr fontId="1"/>
  </si>
  <si>
    <t>預金種別</t>
    <rPh sb="0" eb="2">
      <t>ヨキン</t>
    </rPh>
    <rPh sb="2" eb="4">
      <t>シュベツ</t>
    </rPh>
    <phoneticPr fontId="1"/>
  </si>
  <si>
    <t>普通</t>
    <rPh sb="0" eb="2">
      <t>フツウ</t>
    </rPh>
    <phoneticPr fontId="1"/>
  </si>
  <si>
    <t>貯蓄</t>
    <rPh sb="0" eb="2">
      <t>チョチク</t>
    </rPh>
    <phoneticPr fontId="1"/>
  </si>
  <si>
    <t>当座</t>
    <rPh sb="0" eb="2">
      <t>トウザ</t>
    </rPh>
    <phoneticPr fontId="1"/>
  </si>
  <si>
    <t>請　求　書</t>
    <rPh sb="0" eb="1">
      <t>ショウ</t>
    </rPh>
    <rPh sb="2" eb="3">
      <t>モトム</t>
    </rPh>
    <rPh sb="4" eb="5">
      <t>ショ</t>
    </rPh>
    <phoneticPr fontId="1"/>
  </si>
  <si>
    <t>代表者</t>
    <rPh sb="0" eb="3">
      <t>ダイヒョウシャ</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</si>
  <si>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</si>
  <si>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</si>
  <si>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補助額</t>
    <rPh sb="0" eb="2">
      <t>ホジョ</t>
    </rPh>
    <rPh sb="2" eb="3">
      <t>ガク</t>
    </rPh>
    <phoneticPr fontId="1"/>
  </si>
  <si>
    <t>補助対象工事費から求める補助額の確認</t>
    <rPh sb="12" eb="14">
      <t>ホジョ</t>
    </rPh>
    <rPh sb="16" eb="18">
      <t>カクニン</t>
    </rPh>
    <phoneticPr fontId="1"/>
  </si>
  <si>
    <t>(B)</t>
    <phoneticPr fontId="1"/>
  </si>
  <si>
    <t>補助額は建設工事費のうち長期優良
住宅にするための掛かり増し費用の
１／２以下である</t>
    <rPh sb="0" eb="2">
      <t>ホジョ</t>
    </rPh>
    <rPh sb="2" eb="3">
      <t>ガク</t>
    </rPh>
    <rPh sb="30" eb="31">
      <t>ヒ</t>
    </rPh>
    <rPh sb="31" eb="32">
      <t>ヨウ</t>
    </rPh>
    <rPh sb="37" eb="39">
      <t>イカ</t>
    </rPh>
    <phoneticPr fontId="1"/>
  </si>
  <si>
    <t>補助額は建設工事費のうち三世代同
居対応住宅にするための掛かり増し
費用の１／２以下である</t>
    <rPh sb="34" eb="35">
      <t>ヒ</t>
    </rPh>
    <rPh sb="35" eb="36">
      <t>ヨウ</t>
    </rPh>
    <rPh sb="40" eb="42">
      <t>イカ</t>
    </rPh>
    <phoneticPr fontId="1"/>
  </si>
  <si>
    <r>
      <t>・</t>
    </r>
    <r>
      <rPr>
        <sz val="10"/>
        <rFont val="ＭＳ ゴシック"/>
        <family val="3"/>
        <charset val="128"/>
      </rPr>
      <t>写真には、</t>
    </r>
    <r>
      <rPr>
        <b/>
        <u/>
        <sz val="10"/>
        <color rgb="FFFF0000"/>
        <rFont val="ＭＳ ゴシック"/>
        <family val="3"/>
        <charset val="128"/>
      </rPr>
      <t>採択通知の番号</t>
    </r>
    <r>
      <rPr>
        <b/>
        <u/>
        <sz val="10"/>
        <color rgb="FF0070C0"/>
        <rFont val="ＭＳ ゴシック"/>
        <family val="3"/>
        <charset val="128"/>
      </rPr>
      <t>※</t>
    </r>
    <r>
      <rPr>
        <b/>
        <u/>
        <sz val="10"/>
        <color rgb="FFFF0000"/>
        <rFont val="ＭＳ ゴシック"/>
        <family val="3"/>
        <charset val="128"/>
      </rPr>
      <t>、建築主名、撮影日が明記された看板を写し込む</t>
    </r>
    <r>
      <rPr>
        <sz val="10"/>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</si>
  <si>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r>
      <rPr>
        <sz val="9"/>
        <color rgb="FF0070C0"/>
        <rFont val="ＭＳ ゴシック"/>
        <family val="3"/>
        <charset val="128"/>
      </rPr>
      <t>　</t>
    </r>
    <r>
      <rPr>
        <sz val="9"/>
        <color rgb="FF0070C0"/>
        <rFont val="ＭＳ Ｐゴシック"/>
        <family val="3"/>
        <charset val="128"/>
      </rPr>
      <t>番号はグループ事務局に確認すること。配分変更の採択通知があった際は、変更後の採択通知の番号とすること。</t>
    </r>
    <rPh sb="1" eb="3">
      <t>バンゴウ</t>
    </rPh>
    <rPh sb="32" eb="33">
      <t>サイ</t>
    </rPh>
    <phoneticPr fontId="1"/>
  </si>
  <si>
    <t>代表者印/担当者印</t>
    <rPh sb="0" eb="2">
      <t>ダイヒョウ</t>
    </rPh>
    <rPh sb="2" eb="3">
      <t>シャ</t>
    </rPh>
    <rPh sb="3" eb="4">
      <t>イン</t>
    </rPh>
    <rPh sb="5" eb="7">
      <t>タントウ</t>
    </rPh>
    <rPh sb="7" eb="8">
      <t>シャ</t>
    </rPh>
    <rPh sb="8" eb="9">
      <t>イン</t>
    </rPh>
    <phoneticPr fontId="1"/>
  </si>
  <si>
    <t>２.対象住宅に設置する調理室等の状況確認</t>
    <rPh sb="2" eb="4">
      <t>タイショウ</t>
    </rPh>
    <rPh sb="4" eb="6">
      <t>ジュウタク</t>
    </rPh>
    <rPh sb="7" eb="9">
      <t>セッチ</t>
    </rPh>
    <rPh sb="11" eb="14">
      <t>チョウリシツ</t>
    </rPh>
    <rPh sb="14" eb="15">
      <t>トウ</t>
    </rPh>
    <rPh sb="16" eb="18">
      <t>ジョウキョウ</t>
    </rPh>
    <rPh sb="18" eb="20">
      <t>カクニン</t>
    </rPh>
    <phoneticPr fontId="1"/>
  </si>
  <si>
    <t>地域材供給体制等実績表</t>
    <rPh sb="0" eb="2">
      <t>チイキ</t>
    </rPh>
    <rPh sb="2" eb="3">
      <t>ザイ</t>
    </rPh>
    <rPh sb="3" eb="5">
      <t>キョウキュウ</t>
    </rPh>
    <rPh sb="5" eb="7">
      <t>タイセイ</t>
    </rPh>
    <rPh sb="7" eb="8">
      <t>トウ</t>
    </rPh>
    <rPh sb="8" eb="10">
      <t>ジッセキ</t>
    </rPh>
    <rPh sb="10" eb="11">
      <t>ヒョウ</t>
    </rPh>
    <phoneticPr fontId="1"/>
  </si>
  <si>
    <r>
      <t>構成員外</t>
    </r>
    <r>
      <rPr>
        <sz val="8"/>
        <color theme="1"/>
        <rFont val="ＭＳ Ｐゴシック"/>
        <family val="3"/>
        <charset val="128"/>
      </rPr>
      <t>の</t>
    </r>
    <r>
      <rPr>
        <sz val="9"/>
        <color theme="1"/>
        <rFont val="ＭＳ Ｐゴシック"/>
        <family val="3"/>
        <charset val="128"/>
      </rPr>
      <t>中間流通事業者</t>
    </r>
    <rPh sb="0" eb="3">
      <t>コウセイイン</t>
    </rPh>
    <rPh sb="3" eb="4">
      <t>ガイ</t>
    </rPh>
    <rPh sb="5" eb="7">
      <t>チュウカン</t>
    </rPh>
    <rPh sb="7" eb="9">
      <t>リュウツウ</t>
    </rPh>
    <rPh sb="9" eb="11">
      <t>ジギョウ</t>
    </rPh>
    <rPh sb="11" eb="12">
      <t>シャ</t>
    </rPh>
    <phoneticPr fontId="1"/>
  </si>
  <si>
    <r>
      <t>構成員外</t>
    </r>
    <r>
      <rPr>
        <sz val="8"/>
        <color theme="1"/>
        <rFont val="ＭＳ ゴシック"/>
        <family val="3"/>
        <charset val="128"/>
      </rPr>
      <t>の</t>
    </r>
    <r>
      <rPr>
        <sz val="9"/>
        <color theme="1"/>
        <rFont val="ＭＳ ゴシック"/>
        <family val="3"/>
        <charset val="128"/>
      </rPr>
      <t>海外事業者</t>
    </r>
    <rPh sb="0" eb="3">
      <t>コウセイイン</t>
    </rPh>
    <rPh sb="3" eb="4">
      <t>ガイ</t>
    </rPh>
    <rPh sb="5" eb="7">
      <t>カイガイ</t>
    </rPh>
    <rPh sb="7" eb="10">
      <t>ジギョウシャ</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</si>
  <si>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</si>
  <si>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</si>
  <si>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</si>
  <si>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</si>
  <si>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</si>
  <si>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（要件等の確認）</t>
    <rPh sb="1" eb="3">
      <t>ヨウケン</t>
    </rPh>
    <rPh sb="3" eb="4">
      <t>トウ</t>
    </rPh>
    <rPh sb="5" eb="7">
      <t>カクニン</t>
    </rPh>
    <phoneticPr fontId="1"/>
  </si>
  <si>
    <t>第１条</t>
    <rPh sb="0" eb="1">
      <t>ダイ</t>
    </rPh>
    <rPh sb="2" eb="3">
      <t>ジョウ</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</si>
  <si>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</si>
  <si>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</si>
  <si>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</si>
  <si>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</si>
  <si>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</si>
  <si>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</si>
  <si>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</si>
  <si>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</si>
  <si>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甲(</t>
    <rPh sb="0" eb="1">
      <t>コウ</t>
    </rPh>
    <phoneticPr fontId="1"/>
  </si>
  <si>
    <t>有り</t>
    <rPh sb="0" eb="1">
      <t>ア</t>
    </rPh>
    <phoneticPr fontId="1"/>
  </si>
  <si>
    <t>無し ）</t>
    <rPh sb="0" eb="1">
      <t>ナシ</t>
    </rPh>
    <phoneticPr fontId="1"/>
  </si>
  <si>
    <t>(ロ)</t>
    <phoneticPr fontId="1"/>
  </si>
  <si>
    <t>(ハ)</t>
    <phoneticPr fontId="1"/>
  </si>
  <si>
    <t>該当しない</t>
    <phoneticPr fontId="1"/>
  </si>
  <si>
    <t>３</t>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</si>
  <si>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</si>
  <si>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</si>
  <si>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</si>
  <si>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</si>
  <si>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（有りの場合の返還補助金の概要は別紙による）</t>
  </si>
  <si>
    <r>
      <t>該当する</t>
    </r>
    <r>
      <rPr>
        <sz val="9"/>
        <color theme="1"/>
        <rFont val="ＭＳ Ｐゴシック"/>
        <family val="3"/>
        <charset val="128"/>
      </rPr>
      <t>（三者見積を提出）</t>
    </r>
    <phoneticPr fontId="1"/>
  </si>
  <si>
    <r>
      <t xml:space="preserve"> 該当する</t>
    </r>
    <r>
      <rPr>
        <sz val="9"/>
        <color theme="1"/>
        <rFont val="ＭＳ Ｐゴシック"/>
        <family val="3"/>
        <charset val="128"/>
      </rPr>
      <t>（設計原価による申請(第５項ただし書きによる)）</t>
    </r>
    <phoneticPr fontId="1"/>
  </si>
  <si>
    <t xml:space="preserve"> 【丙】グループ代表者</t>
    <rPh sb="2" eb="3">
      <t>ヘイ</t>
    </rPh>
    <rPh sb="8" eb="11">
      <t>ダイヒョウシャ</t>
    </rPh>
    <phoneticPr fontId="1"/>
  </si>
  <si>
    <t>（補助金の還元）</t>
    <rPh sb="1" eb="4">
      <t>ホジョキン</t>
    </rPh>
    <rPh sb="5" eb="7">
      <t>カンゲン</t>
    </rPh>
    <phoneticPr fontId="1"/>
  </si>
  <si>
    <t>（不承認）</t>
    <rPh sb="1" eb="4">
      <t>フショウニン</t>
    </rPh>
    <phoneticPr fontId="1"/>
  </si>
  <si>
    <t>□</t>
    <phoneticPr fontId="1"/>
  </si>
  <si>
    <t>乙(</t>
    <rPh sb="0" eb="1">
      <t>オツ</t>
    </rPh>
    <phoneticPr fontId="1"/>
  </si>
  <si>
    <t>（完了実績報告等）</t>
    <rPh sb="1" eb="7">
      <t>カンリョウ</t>
    </rPh>
    <rPh sb="7" eb="8">
      <t>トウ</t>
    </rPh>
    <phoneticPr fontId="1"/>
  </si>
  <si>
    <t xml:space="preserve"> 【甲】買主</t>
    <rPh sb="4" eb="6">
      <t>カイヌシ</t>
    </rPh>
    <phoneticPr fontId="1"/>
  </si>
  <si>
    <t xml:space="preserve"> 【乙】施工事業者（売主）</t>
    <rPh sb="2" eb="3">
      <t>オツ</t>
    </rPh>
    <rPh sb="4" eb="6">
      <t>セコウ</t>
    </rPh>
    <rPh sb="6" eb="9">
      <t>ジギョウシャ</t>
    </rPh>
    <rPh sb="10" eb="12">
      <t>ウリヌシ</t>
    </rPh>
    <phoneticPr fontId="1"/>
  </si>
  <si>
    <t xml:space="preserve"> 甲及び乙が、第１項において虚偽の申告を行うことで相手に損害を与えた時は、甲及び乙は当該損害についてその責任を負うこととする。</t>
    <phoneticPr fontId="1"/>
  </si>
  <si>
    <r>
      <t xml:space="preserve"> 乙は、本補助金の交付を受けたとき、受領した当該補助金相当額</t>
    </r>
    <r>
      <rPr>
        <sz val="9"/>
        <color theme="1"/>
        <rFont val="ＭＳ Ｐゴシック"/>
        <family val="3"/>
        <charset val="128"/>
      </rPr>
      <t>※</t>
    </r>
    <r>
      <rPr>
        <sz val="10"/>
        <color theme="1"/>
        <rFont val="ＭＳ Ｐゴシック"/>
        <family val="3"/>
        <charset val="128"/>
      </rPr>
      <t>について、直ちに現金の支払いにより甲に還元するものとする。</t>
    </r>
    <phoneticPr fontId="1"/>
  </si>
  <si>
    <t xml:space="preserve"> 交付規程第５第３項に規定する暴力団又は暴力団員であること、及び暴力団又は暴力団員との不適切な関係にあること</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</si>
  <si>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rPh sb="95" eb="96">
      <t>マタ</t>
    </rPh>
    <rPh sb="97" eb="98">
      <t>ト</t>
    </rPh>
    <rPh sb="99" eb="100">
      <t>コワ</t>
    </rPh>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</si>
  <si>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</si>
  <si>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甲及び乙は、平成３０年度地域型住宅グリーン化事業（以下、「本事業」という。）に対する補助金（以下、「本補助金」という。）の交付規程、マニュアル等をよく参照し、それぞれ交付対象の要件に合致することを確認する。甲、乙及び丙は、要件に反する事項があることを知った場合、すみやかに相手に通知する義務を負う。</t>
    <phoneticPr fontId="1"/>
  </si>
  <si>
    <t xml:space="preserve"> 甲及び乙は本規約の締結をもって、以下の(イ)から(ホ)の全ての事項について、了解したものとする。</t>
    <phoneticPr fontId="1"/>
  </si>
  <si>
    <t xml:space="preserve"> 本補助金の補助対象となる住宅について、国費が充当された他の補助金との併用は行わないこと（他の補助金の交付対象部分を除く部分は、この限りではない）</t>
    <phoneticPr fontId="1"/>
  </si>
  <si>
    <t xml:space="preserve"> 本補助金を受けた住宅（以下、「住宅」という。）について甲は、注意をもって管理し、本補助金の交付の目的に従って、その効率的な運用を行わなければならないこと</t>
    <phoneticPr fontId="1"/>
  </si>
  <si>
    <t xml:space="preserve"> 交付決定が取り消された場合には本補助金の返還をしなければならないこと</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</si>
  <si>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</si>
  <si>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 xml:space="preserve"> 甲乙の関係が交付規程第５第４項及び第５項に規定する関係会社等に該当すること</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</si>
  <si>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</si>
  <si>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本補助金の完了実績報告から補助金の受領に要する諸手続きについては、甲及び乙を代表して乙が行うものとする。</t>
    <rPh sb="6" eb="12">
      <t>カンリョウ</t>
    </rPh>
    <phoneticPr fontId="1"/>
  </si>
  <si>
    <t xml:space="preserve"> 甲は、乙の行う手続きに協力するものとする。</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</si>
  <si>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</si>
  <si>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※インナーガレージや住宅以外の用途部分の面積を除く</t>
    <rPh sb="10" eb="12">
      <t>ジュウタク</t>
    </rPh>
    <rPh sb="12" eb="14">
      <t>イガイ</t>
    </rPh>
    <rPh sb="15" eb="17">
      <t>ヨウト</t>
    </rPh>
    <rPh sb="17" eb="19">
      <t>ブブン</t>
    </rPh>
    <rPh sb="20" eb="22">
      <t>メンセキ</t>
    </rPh>
    <rPh sb="23" eb="24">
      <t>ノゾ</t>
    </rPh>
    <phoneticPr fontId="1"/>
  </si>
  <si>
    <t>三世代同居
加算額</t>
    <rPh sb="0" eb="1">
      <t>サン</t>
    </rPh>
    <rPh sb="1" eb="3">
      <t>セダイ</t>
    </rPh>
    <rPh sb="3" eb="5">
      <t>ドウキョ</t>
    </rPh>
    <rPh sb="6" eb="8">
      <t>カサン</t>
    </rPh>
    <rPh sb="8" eb="9">
      <t>ガク</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</si>
  <si>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(E)</t>
    </r>
    <rPh sb="2" eb="4">
      <t>マンエン</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</si>
  <si>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(D)</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</si>
  <si>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(D)</t>
    </r>
    <r>
      <rPr>
        <sz val="9"/>
        <color theme="1"/>
        <rFont val="ＭＳ ゴシック"/>
        <family val="3"/>
        <charset val="128"/>
      </rPr>
      <t>を減額</t>
    </r>
    <rPh sb="4" eb="6">
      <t>イカ</t>
    </rPh>
    <rPh sb="12" eb="14">
      <t>ホジョ</t>
    </rPh>
    <rPh sb="14" eb="15">
      <t>ガク</t>
    </rPh>
    <rPh sb="19" eb="21">
      <t>ゲンガク</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</si>
  <si>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(E)</t>
    </r>
    <r>
      <rPr>
        <sz val="9"/>
        <color theme="1"/>
        <rFont val="ＭＳ ゴシック"/>
        <family val="3"/>
        <charset val="128"/>
      </rPr>
      <t>を減額</t>
    </r>
    <rPh sb="4" eb="6">
      <t>イカ</t>
    </rPh>
    <rPh sb="12" eb="14">
      <t>ホジョ</t>
    </rPh>
    <rPh sb="14" eb="15">
      <t>ガク</t>
    </rPh>
    <rPh sb="19" eb="21">
      <t>ゲンガク</t>
    </rPh>
    <phoneticPr fontId="1"/>
  </si>
  <si>
    <t>調理室</t>
    <rPh sb="0" eb="3">
      <t>チョウリシツ</t>
    </rPh>
    <phoneticPr fontId="1"/>
  </si>
  <si>
    <t>浴室</t>
    <rPh sb="0" eb="2">
      <t>ヨクシツ</t>
    </rPh>
    <phoneticPr fontId="1"/>
  </si>
  <si>
    <t>便所</t>
    <rPh sb="0" eb="2">
      <t>ベンジョ</t>
    </rPh>
    <phoneticPr fontId="1"/>
  </si>
  <si>
    <t>調理室等*の数</t>
    <rPh sb="0" eb="3">
      <t>チョウリシツ</t>
    </rPh>
    <rPh sb="3" eb="4">
      <t>トウ</t>
    </rPh>
    <rPh sb="6" eb="7">
      <t>カズ</t>
    </rPh>
    <phoneticPr fontId="1"/>
  </si>
  <si>
    <t>複数箇所設置した調理室等の撮影箇所</t>
    <rPh sb="13" eb="15">
      <t>サツエイ</t>
    </rPh>
    <rPh sb="15" eb="17">
      <t>カショ</t>
    </rPh>
    <phoneticPr fontId="1"/>
  </si>
  <si>
    <t>加算無し</t>
    <rPh sb="0" eb="2">
      <t>カサン</t>
    </rPh>
    <rPh sb="2" eb="3">
      <t>ナ</t>
    </rPh>
    <rPh sb="3" eb="4">
      <t>ヨウナ</t>
    </rPh>
    <phoneticPr fontId="1"/>
  </si>
  <si>
    <t>加算有り</t>
    <rPh sb="0" eb="2">
      <t>カサン</t>
    </rPh>
    <rPh sb="2" eb="3">
      <t>ア</t>
    </rPh>
    <phoneticPr fontId="1"/>
  </si>
  <si>
    <t>建設地の
地名地番</t>
    <rPh sb="0" eb="2">
      <t>ケンセツ</t>
    </rPh>
    <phoneticPr fontId="1"/>
  </si>
  <si>
    <t>三世代同居対応住宅の要件への適合状況の写真</t>
    <rPh sb="0" eb="1">
      <t>サン</t>
    </rPh>
    <rPh sb="1" eb="3">
      <t>セダイ</t>
    </rPh>
    <rPh sb="3" eb="5">
      <t>ドウキョ</t>
    </rPh>
    <rPh sb="5" eb="7">
      <t>タイオウ</t>
    </rPh>
    <rPh sb="7" eb="9">
      <t>ジュウタク</t>
    </rPh>
    <rPh sb="10" eb="12">
      <t>ヨウケン</t>
    </rPh>
    <rPh sb="14" eb="16">
      <t>テキゴウ</t>
    </rPh>
    <rPh sb="16" eb="18">
      <t>ジョウキョウ</t>
    </rPh>
    <rPh sb="19" eb="21">
      <t>シャシン</t>
    </rPh>
    <phoneticPr fontId="1"/>
  </si>
  <si>
    <t>役職等</t>
    <rPh sb="0" eb="2">
      <t>ヤクショク</t>
    </rPh>
    <rPh sb="2" eb="3">
      <t>トウ</t>
    </rPh>
    <phoneticPr fontId="1"/>
  </si>
  <si>
    <t>請負契約による住宅</t>
  </si>
  <si>
    <t>その他(</t>
    <rPh sb="2" eb="3">
      <t>タ</t>
    </rPh>
    <phoneticPr fontId="1"/>
  </si>
  <si>
    <t>)</t>
    <phoneticPr fontId="1"/>
  </si>
  <si>
    <t>分筆前のため</t>
    <rPh sb="0" eb="2">
      <t>ブンピツ</t>
    </rPh>
    <rPh sb="2" eb="3">
      <t>マエ</t>
    </rPh>
    <phoneticPr fontId="1"/>
  </si>
  <si>
    <t>売買契約による住宅</t>
    <rPh sb="0" eb="2">
      <t>バイバイ</t>
    </rPh>
    <rPh sb="2" eb="4">
      <t>ケイヤク</t>
    </rPh>
    <rPh sb="7" eb="9">
      <t>ジュウタク</t>
    </rPh>
    <phoneticPr fontId="1"/>
  </si>
  <si>
    <t>土地の代金</t>
    <rPh sb="0" eb="2">
      <t>トチ</t>
    </rPh>
    <rPh sb="3" eb="5">
      <t>ダイキン</t>
    </rPh>
    <phoneticPr fontId="1"/>
  </si>
  <si>
    <r>
      <t>１.契約の区分及び契約額</t>
    </r>
    <r>
      <rPr>
        <sz val="9"/>
        <color rgb="FFFF0000"/>
        <rFont val="ＭＳ ゴシック"/>
        <family val="3"/>
        <charset val="128"/>
      </rPr>
      <t>（消費税抜き）</t>
    </r>
    <rPh sb="2" eb="4">
      <t>ケイヤク</t>
    </rPh>
    <rPh sb="5" eb="7">
      <t>クブン</t>
    </rPh>
    <rPh sb="7" eb="8">
      <t>オヨ</t>
    </rPh>
    <rPh sb="9" eb="11">
      <t>ケイヤク</t>
    </rPh>
    <rPh sb="11" eb="12">
      <t>ガク</t>
    </rPh>
    <phoneticPr fontId="1"/>
  </si>
  <si>
    <r>
      <t>２.契約額のうち補助対象となる経費の内訳</t>
    </r>
    <r>
      <rPr>
        <sz val="9"/>
        <color rgb="FFFF0000"/>
        <rFont val="ＭＳ ゴシック"/>
        <family val="3"/>
        <charset val="128"/>
      </rPr>
      <t>（消費税抜き）</t>
    </r>
    <rPh sb="2" eb="4">
      <t>ケイヤク</t>
    </rPh>
    <rPh sb="4" eb="5">
      <t>ガク</t>
    </rPh>
    <rPh sb="8" eb="10">
      <t>ホジョ</t>
    </rPh>
    <rPh sb="10" eb="12">
      <t>タイショウ</t>
    </rPh>
    <rPh sb="15" eb="17">
      <t>ケイヒ</t>
    </rPh>
    <rPh sb="18" eb="20">
      <t>ウチワケ</t>
    </rPh>
    <phoneticPr fontId="1"/>
  </si>
  <si>
    <t>※仕様変更や追加工事等、補助対象工事を含む</t>
    <rPh sb="1" eb="3">
      <t>シヨウ</t>
    </rPh>
    <rPh sb="3" eb="5">
      <t>ヘンコウ</t>
    </rPh>
    <rPh sb="6" eb="8">
      <t>ツイカ</t>
    </rPh>
    <rPh sb="8" eb="10">
      <t>コウジ</t>
    </rPh>
    <rPh sb="10" eb="11">
      <t>トウ</t>
    </rPh>
    <rPh sb="12" eb="14">
      <t>ホジョ</t>
    </rPh>
    <rPh sb="14" eb="16">
      <t>タイショウ</t>
    </rPh>
    <rPh sb="16" eb="18">
      <t>コウジ</t>
    </rPh>
    <rPh sb="19" eb="20">
      <t>フク</t>
    </rPh>
    <phoneticPr fontId="1"/>
  </si>
  <si>
    <t>　変更工事請負契約の契約額も加算してください。</t>
    <phoneticPr fontId="1"/>
  </si>
  <si>
    <t>チェック
(A)+(B)</t>
    <phoneticPr fontId="1"/>
  </si>
  <si>
    <r>
      <t>３.契約額のうち補助対象とならない経費の内訳</t>
    </r>
    <r>
      <rPr>
        <sz val="9"/>
        <color rgb="FFFF000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1"/>
  </si>
  <si>
    <r>
      <t>工事請負契約の契約額</t>
    </r>
    <r>
      <rPr>
        <sz val="9"/>
        <color rgb="FF00B050"/>
        <rFont val="ＭＳ ゴシック"/>
        <family val="3"/>
        <charset val="128"/>
      </rPr>
      <t>※</t>
    </r>
    <rPh sb="0" eb="2">
      <t>コウジ</t>
    </rPh>
    <rPh sb="2" eb="4">
      <t>ウケオイ</t>
    </rPh>
    <rPh sb="4" eb="6">
      <t>ケイヤク</t>
    </rPh>
    <rPh sb="7" eb="9">
      <t>ケイヤク</t>
    </rPh>
    <rPh sb="9" eb="10">
      <t>ガク</t>
    </rPh>
    <phoneticPr fontId="1"/>
  </si>
  <si>
    <t>住宅（インナーガレージ付）</t>
    <rPh sb="0" eb="2">
      <t>ジュウタク</t>
    </rPh>
    <rPh sb="11" eb="12">
      <t>ツキ</t>
    </rPh>
    <phoneticPr fontId="1"/>
  </si>
  <si>
    <t>都道
府県</t>
    <rPh sb="0" eb="2">
      <t>トドウ</t>
    </rPh>
    <rPh sb="3" eb="5">
      <t>フケン</t>
    </rPh>
    <phoneticPr fontId="1"/>
  </si>
  <si>
    <t>変</t>
    <rPh sb="0" eb="1">
      <t>ヘン</t>
    </rPh>
    <phoneticPr fontId="1"/>
  </si>
  <si>
    <t>更</t>
    <rPh sb="0" eb="1">
      <t>サラ</t>
    </rPh>
    <phoneticPr fontId="1"/>
  </si>
  <si>
    <t>最</t>
    <rPh sb="0" eb="1">
      <t>サイ</t>
    </rPh>
    <phoneticPr fontId="1"/>
  </si>
  <si>
    <t>終</t>
    <rPh sb="0" eb="1">
      <t>シュウ</t>
    </rPh>
    <phoneticPr fontId="1"/>
  </si>
  <si>
    <t>(A)</t>
    <phoneticPr fontId="1"/>
  </si>
  <si>
    <t>(B)</t>
    <phoneticPr fontId="1"/>
  </si>
  <si>
    <t>ｍ3</t>
    <phoneticPr fontId="1"/>
  </si>
  <si>
    <t>％</t>
    <phoneticPr fontId="1"/>
  </si>
  <si>
    <t>ｍ3</t>
    <phoneticPr fontId="1"/>
  </si>
  <si>
    <t>ｍ3</t>
    <phoneticPr fontId="1"/>
  </si>
  <si>
    <t>％</t>
    <phoneticPr fontId="1"/>
  </si>
  <si>
    <t>ｍ3</t>
    <phoneticPr fontId="1"/>
  </si>
  <si>
    <r>
      <t>地域材の割合</t>
    </r>
    <r>
      <rPr>
        <sz val="9"/>
        <color rgb="FFFF0000"/>
        <rFont val="ＭＳ ゴシック"/>
        <family val="3"/>
        <charset val="128"/>
      </rPr>
      <t>（B/A）</t>
    </r>
    <rPh sb="0" eb="2">
      <t>チイキ</t>
    </rPh>
    <rPh sb="2" eb="3">
      <t>ザイ</t>
    </rPh>
    <rPh sb="4" eb="6">
      <t>ワリアイ</t>
    </rPh>
    <phoneticPr fontId="1"/>
  </si>
  <si>
    <t>　</t>
    <phoneticPr fontId="1"/>
  </si>
  <si>
    <t>№</t>
    <phoneticPr fontId="1"/>
  </si>
  <si>
    <t>１.対象住宅における地域材供給体制実績表</t>
    <rPh sb="2" eb="4">
      <t>タイショウ</t>
    </rPh>
    <rPh sb="4" eb="6">
      <t>ジュウタク</t>
    </rPh>
    <rPh sb="10" eb="12">
      <t>チイキ</t>
    </rPh>
    <rPh sb="12" eb="13">
      <t>ザイ</t>
    </rPh>
    <rPh sb="13" eb="15">
      <t>キョウキュウ</t>
    </rPh>
    <rPh sb="15" eb="17">
      <t>タイセイ</t>
    </rPh>
    <rPh sb="17" eb="19">
      <t>ジッセキ</t>
    </rPh>
    <rPh sb="19" eb="20">
      <t>ヒョウ</t>
    </rPh>
    <phoneticPr fontId="1"/>
  </si>
  <si>
    <t>２.対象住宅における地域材使用量実績表</t>
    <rPh sb="13" eb="15">
      <t>シヨウ</t>
    </rPh>
    <rPh sb="15" eb="16">
      <t>リョウ</t>
    </rPh>
    <rPh sb="16" eb="18">
      <t>ジッセキ</t>
    </rPh>
    <rPh sb="18" eb="19">
      <t>ヒョウ</t>
    </rPh>
    <phoneticPr fontId="1"/>
  </si>
  <si>
    <t xml:space="preserve"> ←いずれかを選択してください。</t>
    <rPh sb="7" eb="9">
      <t>センタク</t>
    </rPh>
    <phoneticPr fontId="1"/>
  </si>
  <si>
    <t xml:space="preserve"> ←右詰めで記載してください。</t>
    <rPh sb="2" eb="3">
      <t>ミギ</t>
    </rPh>
    <rPh sb="3" eb="4">
      <t>ヅ</t>
    </rPh>
    <rPh sb="6" eb="8">
      <t>キサイ</t>
    </rPh>
    <phoneticPr fontId="1"/>
  </si>
  <si>
    <t>↑銀行等で登録されている口座名を正しく記載してください。</t>
    <rPh sb="1" eb="3">
      <t>ギンコウ</t>
    </rPh>
    <rPh sb="3" eb="4">
      <t>トウ</t>
    </rPh>
    <rPh sb="5" eb="7">
      <t>トウロク</t>
    </rPh>
    <rPh sb="12" eb="14">
      <t>コウザ</t>
    </rPh>
    <rPh sb="14" eb="15">
      <t>メイ</t>
    </rPh>
    <rPh sb="16" eb="17">
      <t>タダ</t>
    </rPh>
    <rPh sb="19" eb="21">
      <t>キサイ</t>
    </rPh>
    <phoneticPr fontId="1"/>
  </si>
  <si>
    <r>
      <t>同じ窓口で２回目以降の提出</t>
    </r>
    <r>
      <rPr>
        <sz val="9"/>
        <color rgb="FFFF0000"/>
        <rFont val="ＭＳ ゴシック"/>
        <family val="3"/>
        <charset val="128"/>
      </rPr>
      <t>（以下記入不要です）</t>
    </r>
    <rPh sb="0" eb="1">
      <t>オナ</t>
    </rPh>
    <rPh sb="2" eb="4">
      <t>マドグチ</t>
    </rPh>
    <rPh sb="6" eb="8">
      <t>カイメ</t>
    </rPh>
    <rPh sb="8" eb="10">
      <t>イコウ</t>
    </rPh>
    <rPh sb="11" eb="13">
      <t>テイシュツ</t>
    </rPh>
    <rPh sb="14" eb="16">
      <t>イカ</t>
    </rPh>
    <rPh sb="16" eb="18">
      <t>キニュウ</t>
    </rPh>
    <rPh sb="18" eb="20">
      <t>フヨウ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</si>
  <si>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</si>
  <si>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、建築主名、撮影日が明記された看板を写し込む</t>
    </r>
    <r>
      <rPr>
        <sz val="9"/>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</si>
  <si>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t>内　　観</t>
    <rPh sb="0" eb="1">
      <t>ウチ</t>
    </rPh>
    <rPh sb="3" eb="4">
      <t>カン</t>
    </rPh>
    <phoneticPr fontId="1"/>
  </si>
  <si>
    <t>＜売買契約による住宅用＞</t>
    <rPh sb="1" eb="3">
      <t>バイバイ</t>
    </rPh>
    <rPh sb="3" eb="5">
      <t>ケイヤク</t>
    </rPh>
    <rPh sb="8" eb="10">
      <t>ジュウタク</t>
    </rPh>
    <rPh sb="10" eb="11">
      <t>ヨウ</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</si>
  <si>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
  </si>
  <si>
    <t>（注）振込口座は補助事業者名義となります。</t>
    <rPh sb="1" eb="2">
      <t>チュウ</t>
    </rPh>
    <rPh sb="3" eb="5">
      <t>フリコミ</t>
    </rPh>
    <rPh sb="5" eb="7">
      <t>コウザ</t>
    </rPh>
    <rPh sb="8" eb="10">
      <t>ホジョ</t>
    </rPh>
    <rPh sb="10" eb="13">
      <t>ジギョウシャ</t>
    </rPh>
    <rPh sb="13" eb="15">
      <t>メイギ</t>
    </rPh>
    <phoneticPr fontId="1"/>
  </si>
  <si>
    <t>　　　振込口座は、１事業者につき１箇所となります。</t>
    <rPh sb="3" eb="5">
      <t>フリコミ</t>
    </rPh>
    <rPh sb="5" eb="7">
      <t>コウザ</t>
    </rPh>
    <rPh sb="10" eb="13">
      <t>ジギョウシャ</t>
    </rPh>
    <rPh sb="17" eb="19">
      <t>カショ</t>
    </rPh>
    <phoneticPr fontId="1"/>
  </si>
  <si>
    <t>　　　申請窓口や対象住宅毎に異なる振込口座とすることはできません。</t>
    <rPh sb="3" eb="5">
      <t>シンセイ</t>
    </rPh>
    <rPh sb="5" eb="7">
      <t>マドグチ</t>
    </rPh>
    <rPh sb="8" eb="10">
      <t>タイショウ</t>
    </rPh>
    <rPh sb="10" eb="12">
      <t>ジュウタク</t>
    </rPh>
    <rPh sb="12" eb="13">
      <t>ゴト</t>
    </rPh>
    <rPh sb="14" eb="15">
      <t>コト</t>
    </rPh>
    <rPh sb="17" eb="19">
      <t>フリコミ</t>
    </rPh>
    <rPh sb="19" eb="21">
      <t>コウザ</t>
    </rPh>
    <phoneticPr fontId="1"/>
  </si>
  <si>
    <t>　　　申請窓口において初回の提出時は振込口座を必ず記載してください。</t>
    <rPh sb="3" eb="5">
      <t>シンセイ</t>
    </rPh>
    <rPh sb="5" eb="7">
      <t>マドグチ</t>
    </rPh>
    <rPh sb="11" eb="13">
      <t>ショカイ</t>
    </rPh>
    <rPh sb="14" eb="16">
      <t>テイシュツ</t>
    </rPh>
    <rPh sb="16" eb="17">
      <t>ジ</t>
    </rPh>
    <rPh sb="18" eb="20">
      <t>フリコミ</t>
    </rPh>
    <rPh sb="20" eb="22">
      <t>コウザ</t>
    </rPh>
    <rPh sb="23" eb="24">
      <t>カナラ</t>
    </rPh>
    <rPh sb="25" eb="27">
      <t>キサイ</t>
    </rPh>
    <phoneticPr fontId="1"/>
  </si>
  <si>
    <t>＜調理室の留意事項＞</t>
    <rPh sb="1" eb="4">
      <t>チョウリシツ</t>
    </rPh>
    <rPh sb="5" eb="7">
      <t>リュウイ</t>
    </rPh>
    <rPh sb="7" eb="9">
      <t>ジコウ</t>
    </rPh>
    <phoneticPr fontId="1"/>
  </si>
  <si>
    <t>＜浴室の留意事項＞</t>
    <rPh sb="1" eb="3">
      <t>ヨクシツ</t>
    </rPh>
    <rPh sb="4" eb="6">
      <t>リュウイ</t>
    </rPh>
    <rPh sb="6" eb="8">
      <t>ジコウ</t>
    </rPh>
    <phoneticPr fontId="1"/>
  </si>
  <si>
    <t>＜便所の留意事項＞</t>
    <rPh sb="1" eb="3">
      <t>ベンジョ</t>
    </rPh>
    <rPh sb="4" eb="6">
      <t>リュウイ</t>
    </rPh>
    <rPh sb="6" eb="8">
      <t>ジコウ</t>
    </rPh>
    <phoneticPr fontId="1"/>
  </si>
  <si>
    <t>＜玄関の留意事項＞</t>
    <rPh sb="1" eb="3">
      <t>ゲンカン</t>
    </rPh>
    <rPh sb="4" eb="6">
      <t>リュウイ</t>
    </rPh>
    <rPh sb="6" eb="8">
      <t>ジコウ</t>
    </rPh>
    <phoneticPr fontId="1"/>
  </si>
  <si>
    <t>・要件や対象住宅であること、撮影箇所が確認できない場合は再提出を求めます。</t>
    <rPh sb="1" eb="3">
      <t>ヨウケン</t>
    </rPh>
    <rPh sb="4" eb="6">
      <t>タイショウ</t>
    </rPh>
    <rPh sb="6" eb="8">
      <t>ジュウタク</t>
    </rPh>
    <rPh sb="14" eb="16">
      <t>サツエイ</t>
    </rPh>
    <rPh sb="16" eb="18">
      <t>カショ</t>
    </rPh>
    <rPh sb="19" eb="21">
      <t>カクニン</t>
    </rPh>
    <rPh sb="25" eb="27">
      <t>バアイ</t>
    </rPh>
    <rPh sb="28" eb="31">
      <t>サイテイシュツ</t>
    </rPh>
    <rPh sb="32" eb="33">
      <t>モト</t>
    </rPh>
    <phoneticPr fontId="1"/>
  </si>
  <si>
    <t>・コンロ又はＩＨクッキングヒーターが確認できるものであること。設置スペースのみの場合は、ガス栓か</t>
    <rPh sb="4" eb="5">
      <t>マタ</t>
    </rPh>
    <rPh sb="18" eb="20">
      <t>カクニン</t>
    </rPh>
    <rPh sb="31" eb="33">
      <t>セッチ</t>
    </rPh>
    <rPh sb="40" eb="42">
      <t>バアイ</t>
    </rPh>
    <rPh sb="46" eb="47">
      <t>セン</t>
    </rPh>
    <phoneticPr fontId="1"/>
  </si>
  <si>
    <t>　ＩＨヒーター用のコンセントが確認できるものであること。</t>
    <rPh sb="7" eb="8">
      <t>ヨウ</t>
    </rPh>
    <rPh sb="15" eb="17">
      <t>カクニン</t>
    </rPh>
    <phoneticPr fontId="1"/>
  </si>
  <si>
    <t>・コンロ又はＩＨクッキングヒーター上部のキッチン用換気扇が確認できるものであること。</t>
    <rPh sb="4" eb="5">
      <t>マタ</t>
    </rPh>
    <rPh sb="17" eb="19">
      <t>ジョウブ</t>
    </rPh>
    <rPh sb="29" eb="31">
      <t>カクニン</t>
    </rPh>
    <phoneticPr fontId="1"/>
  </si>
  <si>
    <t>・１箇所に付、外側と内側の両方の写真を撮影し張り付けること。</t>
    <rPh sb="2" eb="4">
      <t>カショ</t>
    </rPh>
    <rPh sb="5" eb="6">
      <t>ツキ</t>
    </rPh>
    <rPh sb="7" eb="9">
      <t>ソトガワ</t>
    </rPh>
    <rPh sb="10" eb="12">
      <t>ウチガワ</t>
    </rPh>
    <rPh sb="13" eb="15">
      <t>リョウホウ</t>
    </rPh>
    <rPh sb="16" eb="18">
      <t>シャシン</t>
    </rPh>
    <rPh sb="19" eb="21">
      <t>サツエイ</t>
    </rPh>
    <rPh sb="22" eb="23">
      <t>ハ</t>
    </rPh>
    <rPh sb="24" eb="25">
      <t>ツ</t>
    </rPh>
    <phoneticPr fontId="1"/>
  </si>
  <si>
    <t>・外側は、玄関の位置が確認できるものであること。</t>
    <rPh sb="1" eb="3">
      <t>ソトガワ</t>
    </rPh>
    <rPh sb="5" eb="7">
      <t>ゲンカン</t>
    </rPh>
    <rPh sb="8" eb="10">
      <t>イチ</t>
    </rPh>
    <rPh sb="11" eb="13">
      <t>カクニン</t>
    </rPh>
    <phoneticPr fontId="1"/>
  </si>
  <si>
    <t>・内側は、土間、収納が確認できるものであること。</t>
    <rPh sb="1" eb="3">
      <t>ウチガワ</t>
    </rPh>
    <rPh sb="5" eb="7">
      <t>ドマ</t>
    </rPh>
    <rPh sb="8" eb="10">
      <t>シュウノウ</t>
    </rPh>
    <rPh sb="11" eb="13">
      <t>カクニン</t>
    </rPh>
    <phoneticPr fontId="1"/>
  </si>
  <si>
    <t>　により、設置箇所が確認できるようにしてください。</t>
    <rPh sb="5" eb="7">
      <t>セッチ</t>
    </rPh>
    <rPh sb="7" eb="9">
      <t>カショ</t>
    </rPh>
    <rPh sb="10" eb="12">
      <t>カクニン</t>
    </rPh>
    <phoneticPr fontId="1"/>
  </si>
  <si>
    <r>
      <t>・調理室等の機器等だけの写真ではなく、</t>
    </r>
    <r>
      <rPr>
        <b/>
        <sz val="10"/>
        <color rgb="FFFF0000"/>
        <rFont val="ＭＳ ゴシック"/>
        <family val="3"/>
        <charset val="128"/>
      </rPr>
      <t>周囲の状況（扉や窓等）を写し込む</t>
    </r>
    <r>
      <rPr>
        <sz val="10"/>
        <color theme="1"/>
        <rFont val="ＭＳ ゴシック"/>
        <family val="3"/>
        <charset val="128"/>
      </rPr>
      <t>こととし、平面図</t>
    </r>
    <rPh sb="1" eb="4">
      <t>チョウリシツ</t>
    </rPh>
    <rPh sb="4" eb="5">
      <t>トウ</t>
    </rPh>
    <rPh sb="6" eb="8">
      <t>キキ</t>
    </rPh>
    <rPh sb="8" eb="9">
      <t>トウ</t>
    </rPh>
    <rPh sb="12" eb="14">
      <t>シャシン</t>
    </rPh>
    <rPh sb="19" eb="21">
      <t>シュウイ</t>
    </rPh>
    <rPh sb="22" eb="24">
      <t>ジョウキョウ</t>
    </rPh>
    <rPh sb="25" eb="26">
      <t>トビラ</t>
    </rPh>
    <rPh sb="27" eb="28">
      <t>マド</t>
    </rPh>
    <rPh sb="28" eb="29">
      <t>ナド</t>
    </rPh>
    <rPh sb="31" eb="32">
      <t>ウツ</t>
    </rPh>
    <rPh sb="33" eb="34">
      <t>コ</t>
    </rPh>
    <rPh sb="40" eb="43">
      <t>ヘイメンズ</t>
    </rPh>
    <phoneticPr fontId="1"/>
  </si>
  <si>
    <t>交付申請時と同じ印を使用してください。↑</t>
    <rPh sb="0" eb="2">
      <t>コウフ</t>
    </rPh>
    <rPh sb="2" eb="4">
      <t>シンセイ</t>
    </rPh>
    <rPh sb="4" eb="5">
      <t>ジ</t>
    </rPh>
    <rPh sb="6" eb="7">
      <t>オナ</t>
    </rPh>
    <rPh sb="8" eb="9">
      <t>イン</t>
    </rPh>
    <rPh sb="10" eb="12">
      <t>シヨウ</t>
    </rPh>
    <phoneticPr fontId="1"/>
  </si>
  <si>
    <t>複数箇所設置した調理室等は、マニュアル第１章別紙５の要件を満たした構造であり、常に使用できる
状態である。</t>
    <rPh sb="0" eb="2">
      <t>フクスウ</t>
    </rPh>
    <rPh sb="2" eb="4">
      <t>カショ</t>
    </rPh>
    <rPh sb="4" eb="6">
      <t>セッチ</t>
    </rPh>
    <rPh sb="8" eb="11">
      <t>チョウリシツ</t>
    </rPh>
    <rPh sb="11" eb="12">
      <t>トウ</t>
    </rPh>
    <rPh sb="19" eb="20">
      <t>ダイ</t>
    </rPh>
    <rPh sb="21" eb="22">
      <t>ショウ</t>
    </rPh>
    <rPh sb="22" eb="24">
      <t>ベッシ</t>
    </rPh>
    <rPh sb="26" eb="28">
      <t>ヨウケン</t>
    </rPh>
    <rPh sb="29" eb="30">
      <t>ミ</t>
    </rPh>
    <rPh sb="33" eb="35">
      <t>コウゾウ</t>
    </rPh>
    <rPh sb="39" eb="40">
      <t>ツネ</t>
    </rPh>
    <rPh sb="47" eb="49">
      <t>ジョウタイ</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</si>
  <si>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</si>
  <si>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30グ長</t>
    <rPh sb="3" eb="4">
      <t>チョウ</t>
    </rPh>
    <phoneticPr fontId="1"/>
  </si>
  <si>
    <r>
      <t xml:space="preserve"> 甲及び乙は、本規約締結後すみやかに</t>
    </r>
    <r>
      <rPr>
        <sz val="8"/>
        <color theme="1"/>
        <rFont val="ＭＳ Ｐゴシック"/>
        <family val="3"/>
        <charset val="128"/>
      </rPr>
      <t>、</t>
    </r>
    <r>
      <rPr>
        <sz val="10"/>
        <color theme="1"/>
        <rFont val="ＭＳ Ｐゴシック"/>
        <family val="3"/>
        <charset val="128"/>
      </rPr>
      <t>完了実績報告から本補助金の受領に至るまでの手続きを共同して行う。</t>
    </r>
    <rPh sb="19" eb="25">
      <t>カンリョウ</t>
    </rPh>
    <phoneticPr fontId="1"/>
  </si>
  <si>
    <t>住宅以外の用途（インナーガレージ、店舗等）の工事費</t>
    <rPh sb="0" eb="2">
      <t>ジュウタク</t>
    </rPh>
    <rPh sb="2" eb="4">
      <t>イガイ</t>
    </rPh>
    <rPh sb="5" eb="7">
      <t>ヨウト</t>
    </rPh>
    <rPh sb="17" eb="19">
      <t>テンポ</t>
    </rPh>
    <rPh sb="19" eb="20">
      <t>トウ</t>
    </rPh>
    <rPh sb="22" eb="24">
      <t>コウジ</t>
    </rPh>
    <rPh sb="24" eb="25">
      <t>ヒ</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</si>
  <si>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</si>
  <si>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</si>
  <si>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</si>
  <si>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</si>
  <si>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</si>
  <si>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</si>
  <si>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</si>
  <si>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</si>
  <si>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</si>
  <si>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</si>
  <si>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</si>
  <si>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交</t>
  </si>
  <si>
    <t>４.補助金の交付決定額及び精算額</t>
    <rPh sb="2" eb="5">
      <t>ホジョキン</t>
    </rPh>
    <rPh sb="6" eb="8">
      <t>コウフ</t>
    </rPh>
    <rPh sb="8" eb="10">
      <t>ケッテイ</t>
    </rPh>
    <rPh sb="10" eb="11">
      <t>ガク</t>
    </rPh>
    <rPh sb="11" eb="12">
      <t>オヨ</t>
    </rPh>
    <rPh sb="13" eb="16">
      <t>セイサンガク</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</si>
  <si>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</si>
  <si>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</si>
  <si>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1"/>
  </si>
  <si>
    <t>様式9と同じ印です。↓</t>
    <rPh sb="0" eb="2">
      <t>ヨウシキ</t>
    </rPh>
    <rPh sb="4" eb="5">
      <t>オナ</t>
    </rPh>
    <rPh sb="6" eb="7">
      <t>イン</t>
    </rPh>
    <phoneticPr fontId="1"/>
  </si>
  <si>
    <r>
      <rPr>
        <sz val="8"/>
        <color theme="1"/>
        <rFont val="ＭＳ ゴシック"/>
        <family val="3"/>
        <charset val="128"/>
      </rPr>
      <t>(5</t>
    </r>
    <r>
      <rPr>
        <sz val="8"/>
        <color theme="1"/>
        <rFont val="ＭＳ Ｐゴシック"/>
        <family val="3"/>
        <charset val="128"/>
      </rPr>
      <t>万円単位)</t>
    </r>
    <rPh sb="2" eb="4">
      <t>マンエン</t>
    </rPh>
    <rPh sb="4" eb="6">
      <t>タンイ</t>
    </rPh>
    <phoneticPr fontId="1"/>
  </si>
  <si>
    <r>
      <rPr>
        <sz val="8"/>
        <color theme="1"/>
        <rFont val="ＭＳ ゴシック"/>
        <family val="3"/>
        <charset val="128"/>
      </rPr>
      <t>(10</t>
    </r>
    <r>
      <rPr>
        <sz val="8"/>
        <color theme="1"/>
        <rFont val="ＭＳ Ｐゴシック"/>
        <family val="3"/>
        <charset val="128"/>
      </rPr>
      <t>万円単位)</t>
    </r>
    <rPh sb="3" eb="5">
      <t>マンエン</t>
    </rPh>
    <rPh sb="5" eb="7">
      <t>タンイ</t>
    </rPh>
    <phoneticPr fontId="1"/>
  </si>
  <si>
    <t>上記金額と一致していることを確認↑</t>
    <rPh sb="0" eb="2">
      <t>ジョウキ</t>
    </rPh>
    <rPh sb="2" eb="4">
      <t>キンガク</t>
    </rPh>
    <rPh sb="5" eb="7">
      <t>イッチ</t>
    </rPh>
    <rPh sb="14" eb="16">
      <t>カクニン</t>
    </rPh>
    <phoneticPr fontId="1"/>
  </si>
  <si>
    <t>(A)+(B)</t>
    <phoneticPr fontId="1"/>
  </si>
  <si>
    <t>様式10と同じ印を使用すること。↑</t>
    <rPh sb="0" eb="2">
      <t>ヨウシキ</t>
    </rPh>
    <rPh sb="5" eb="6">
      <t>オナ</t>
    </rPh>
    <rPh sb="7" eb="8">
      <t>イン</t>
    </rPh>
    <rPh sb="9" eb="11">
      <t>シヨウ</t>
    </rPh>
    <phoneticPr fontId="1"/>
  </si>
  <si>
    <t>・キッチンの全景が確認できるものであること。</t>
    <rPh sb="6" eb="8">
      <t>ゼンケイ</t>
    </rPh>
    <rPh sb="9" eb="11">
      <t>カクニン</t>
    </rPh>
    <phoneticPr fontId="1"/>
  </si>
  <si>
    <t>・調理室等の撮影の際のそれぞれの留意事項は次のとおりです。</t>
    <rPh sb="1" eb="4">
      <t>チョウリシツ</t>
    </rPh>
    <rPh sb="4" eb="5">
      <t>トウ</t>
    </rPh>
    <rPh sb="6" eb="8">
      <t>サツエイ</t>
    </rPh>
    <rPh sb="9" eb="10">
      <t>サイ</t>
    </rPh>
    <rPh sb="16" eb="18">
      <t>リュウイ</t>
    </rPh>
    <rPh sb="18" eb="20">
      <t>ジコウ</t>
    </rPh>
    <rPh sb="21" eb="22">
      <t>ツギ</t>
    </rPh>
    <phoneticPr fontId="1"/>
  </si>
  <si>
    <t>・写真を貼り付ける際は、縦・横の比率を変更せず、枠いっぱいに大きくすること。</t>
    <phoneticPr fontId="1"/>
  </si>
  <si>
    <t>・写真を貼り付ける際は、縦・横の比率を変更せず、枠いっぱいに大きくすること。</t>
    <phoneticPr fontId="1"/>
  </si>
  <si>
    <t>使用して提出してください。（３箇所の場合は３箇所の写真が必要です。）</t>
    <rPh sb="15" eb="17">
      <t>カショ</t>
    </rPh>
    <rPh sb="18" eb="20">
      <t>バアイ</t>
    </rPh>
    <rPh sb="22" eb="24">
      <t>カショ</t>
    </rPh>
    <rPh sb="25" eb="27">
      <t>シャシン</t>
    </rPh>
    <rPh sb="28" eb="30">
      <t>ヒツヨウ</t>
    </rPh>
    <phoneticPr fontId="1"/>
  </si>
  <si>
    <t>　ください。１箇所（例えば調理室）が複数枚の写真、複数枚の様式となっても結構です。</t>
    <rPh sb="7" eb="9">
      <t>カショ</t>
    </rPh>
    <rPh sb="10" eb="11">
      <t>タト</t>
    </rPh>
    <rPh sb="13" eb="16">
      <t>チョウリシツ</t>
    </rPh>
    <rPh sb="18" eb="20">
      <t>フクスウ</t>
    </rPh>
    <rPh sb="20" eb="21">
      <t>マイ</t>
    </rPh>
    <rPh sb="22" eb="24">
      <t>シャシン</t>
    </rPh>
    <rPh sb="25" eb="28">
      <t>フクスウマイ</t>
    </rPh>
    <rPh sb="29" eb="31">
      <t>ヨウシキ</t>
    </rPh>
    <rPh sb="36" eb="38">
      <t>ケッコウ</t>
    </rPh>
    <phoneticPr fontId="1"/>
  </si>
  <si>
    <t>・１枚で必要な情報が写らない場合は、アングルを変えて１箇所につき複数撮影し様式に貼り付けて</t>
    <rPh sb="2" eb="3">
      <t>マイ</t>
    </rPh>
    <rPh sb="4" eb="6">
      <t>ヒツヨウ</t>
    </rPh>
    <rPh sb="7" eb="9">
      <t>ジョウホウ</t>
    </rPh>
    <rPh sb="10" eb="11">
      <t>ウツ</t>
    </rPh>
    <rPh sb="14" eb="16">
      <t>バアイ</t>
    </rPh>
    <rPh sb="23" eb="24">
      <t>カ</t>
    </rPh>
    <rPh sb="27" eb="29">
      <t>カショ</t>
    </rPh>
    <rPh sb="32" eb="34">
      <t>フクスウ</t>
    </rPh>
    <rPh sb="34" eb="36">
      <t>サツエイ</t>
    </rPh>
    <rPh sb="37" eb="39">
      <t>ヨウシキ</t>
    </rPh>
    <rPh sb="40" eb="41">
      <t>ハ</t>
    </rPh>
    <rPh sb="42" eb="43">
      <t>ツ</t>
    </rPh>
    <phoneticPr fontId="1"/>
  </si>
  <si>
    <r>
      <t>１.対象住宅に設置する調理室等</t>
    </r>
    <r>
      <rPr>
        <sz val="11"/>
        <color theme="1"/>
        <rFont val="ＭＳ ゴシック"/>
        <family val="3"/>
        <charset val="128"/>
      </rPr>
      <t>*</t>
    </r>
    <r>
      <rPr>
        <b/>
        <sz val="11"/>
        <color theme="1"/>
        <rFont val="ＭＳ 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1"/>
  </si>
  <si>
    <t>銀行</t>
    <rPh sb="0" eb="2">
      <t>ギンコウ</t>
    </rPh>
    <phoneticPr fontId="1"/>
  </si>
  <si>
    <t>番号</t>
    <rPh sb="0" eb="2">
      <t>バンゴウ</t>
    </rPh>
    <phoneticPr fontId="1"/>
  </si>
  <si>
    <t>支店</t>
    <rPh sb="0" eb="2">
      <t>シテン</t>
    </rPh>
    <phoneticPr fontId="1"/>
  </si>
  <si>
    <r>
      <t>口座名
(</t>
    </r>
    <r>
      <rPr>
        <sz val="9"/>
        <color theme="1"/>
        <rFont val="ＭＳ ゴシック"/>
        <family val="3"/>
        <charset val="128"/>
      </rPr>
      <t>全てカタカナで記入)</t>
    </r>
    <rPh sb="0" eb="2">
      <t>コウザ</t>
    </rPh>
    <rPh sb="2" eb="3">
      <t>メイ</t>
    </rPh>
    <rPh sb="5" eb="6">
      <t>スベ</t>
    </rPh>
    <rPh sb="12" eb="14">
      <t>キニュウ</t>
    </rPh>
    <phoneticPr fontId="1"/>
  </si>
  <si>
    <t>金融機関</t>
    <rPh sb="0" eb="2">
      <t>キンユウ</t>
    </rPh>
    <rPh sb="2" eb="4">
      <t>キカン</t>
    </rPh>
    <phoneticPr fontId="1"/>
  </si>
  <si>
    <t>支店</t>
    <rPh sb="0" eb="2">
      <t>シテン</t>
    </rPh>
    <phoneticPr fontId="1"/>
  </si>
  <si>
    <t>機関名
(ｶﾀｶﾅ)</t>
    <rPh sb="0" eb="2">
      <t>キカン</t>
    </rPh>
    <rPh sb="2" eb="3">
      <t>メイ</t>
    </rPh>
    <phoneticPr fontId="1"/>
  </si>
  <si>
    <t>支店名
(ｶﾀｶﾅ)</t>
    <rPh sb="0" eb="3">
      <t>シテンメイ</t>
    </rPh>
    <phoneticPr fontId="1"/>
  </si>
  <si>
    <t>Ｂ</t>
    <phoneticPr fontId="1"/>
  </si>
  <si>
    <t>１.工事請負契約の契約額</t>
    <rPh sb="2" eb="4">
      <t>コウジ</t>
    </rPh>
    <rPh sb="4" eb="6">
      <t>ウケオイ</t>
    </rPh>
    <rPh sb="6" eb="8">
      <t>ケイヤク</t>
    </rPh>
    <rPh sb="9" eb="11">
      <t>ケイヤク</t>
    </rPh>
    <rPh sb="11" eb="12">
      <t>ガク</t>
    </rPh>
    <phoneticPr fontId="1"/>
  </si>
  <si>
    <t>交付決定時から補助対象となる経費に変更有り</t>
    <rPh sb="0" eb="2">
      <t>コウフ</t>
    </rPh>
    <rPh sb="2" eb="4">
      <t>ケッテイ</t>
    </rPh>
    <rPh sb="4" eb="5">
      <t>ジ</t>
    </rPh>
    <rPh sb="7" eb="9">
      <t>ホジョ</t>
    </rPh>
    <rPh sb="9" eb="11">
      <t>タイショウ</t>
    </rPh>
    <rPh sb="14" eb="16">
      <t>ケイヒ</t>
    </rPh>
    <rPh sb="17" eb="19">
      <t>ヘンコウ</t>
    </rPh>
    <rPh sb="19" eb="20">
      <t>ア</t>
    </rPh>
    <phoneticPr fontId="1"/>
  </si>
  <si>
    <t>交付決定時から補助対象とならない経費に変更有り</t>
    <rPh sb="0" eb="2">
      <t>コウフ</t>
    </rPh>
    <rPh sb="2" eb="4">
      <t>ケッテイ</t>
    </rPh>
    <rPh sb="4" eb="5">
      <t>ジ</t>
    </rPh>
    <rPh sb="7" eb="9">
      <t>ホジョ</t>
    </rPh>
    <rPh sb="9" eb="11">
      <t>タイショウ</t>
    </rPh>
    <rPh sb="16" eb="18">
      <t>ケイヒ</t>
    </rPh>
    <rPh sb="19" eb="21">
      <t>ヘンコウ</t>
    </rPh>
    <rPh sb="21" eb="22">
      <t>ア</t>
    </rPh>
    <phoneticPr fontId="1"/>
  </si>
  <si>
    <t>２.経費の内訳</t>
    <rPh sb="2" eb="4">
      <t>ケイヒ</t>
    </rPh>
    <rPh sb="5" eb="7">
      <t>ウチワケ</t>
    </rPh>
    <phoneticPr fontId="1"/>
  </si>
  <si>
    <t>長期優良住宅に係る
完了報告の手続き</t>
    <rPh sb="0" eb="2">
      <t>チョウキ</t>
    </rPh>
    <rPh sb="2" eb="4">
      <t>ユウリョウ</t>
    </rPh>
    <rPh sb="4" eb="6">
      <t>ジュウタク</t>
    </rPh>
    <rPh sb="7" eb="8">
      <t>カカ</t>
    </rPh>
    <rPh sb="10" eb="12">
      <t>カンリョウ</t>
    </rPh>
    <rPh sb="12" eb="14">
      <t>ホウコク</t>
    </rPh>
    <rPh sb="15" eb="17">
      <t>テツヅ</t>
    </rPh>
    <phoneticPr fontId="1"/>
  </si>
  <si>
    <t>所管行政庁に報告済</t>
    <rPh sb="0" eb="2">
      <t>ショカン</t>
    </rPh>
    <rPh sb="2" eb="5">
      <t>ギョウセイチョウ</t>
    </rPh>
    <rPh sb="6" eb="8">
      <t>ホウコク</t>
    </rPh>
    <rPh sb="8" eb="9">
      <t>ズミ</t>
    </rPh>
    <phoneticPr fontId="1"/>
  </si>
  <si>
    <t>追加工事等の契約額④</t>
    <rPh sb="0" eb="2">
      <t>ツイカ</t>
    </rPh>
    <rPh sb="2" eb="4">
      <t>コウジ</t>
    </rPh>
    <rPh sb="4" eb="5">
      <t>トウ</t>
    </rPh>
    <rPh sb="6" eb="8">
      <t>ケイヤク</t>
    </rPh>
    <rPh sb="8" eb="9">
      <t>ガク</t>
    </rPh>
    <phoneticPr fontId="1"/>
  </si>
  <si>
    <r>
      <t>完了報告の手続き対象外</t>
    </r>
    <r>
      <rPr>
        <sz val="9"/>
        <color rgb="FF00B050"/>
        <rFont val="ＭＳ ゴシック"/>
        <family val="3"/>
        <charset val="128"/>
      </rPr>
      <t>※</t>
    </r>
    <rPh sb="0" eb="2">
      <t>カンリョウ</t>
    </rPh>
    <rPh sb="2" eb="4">
      <t>ホウコク</t>
    </rPh>
    <rPh sb="5" eb="7">
      <t>テツヅ</t>
    </rPh>
    <rPh sb="8" eb="11">
      <t>タイショウガイ</t>
    </rPh>
    <phoneticPr fontId="1"/>
  </si>
  <si>
    <t>※完了報告の控えに所管行政庁の受付印がない場合を含む。</t>
    <rPh sb="1" eb="3">
      <t>カンリョウ</t>
    </rPh>
    <rPh sb="3" eb="5">
      <t>ホウコク</t>
    </rPh>
    <rPh sb="6" eb="7">
      <t>ヒカ</t>
    </rPh>
    <rPh sb="9" eb="11">
      <t>ショカン</t>
    </rPh>
    <rPh sb="11" eb="14">
      <t>ギョウセイチョウ</t>
    </rPh>
    <rPh sb="15" eb="18">
      <t>ウケツケイン</t>
    </rPh>
    <rPh sb="21" eb="23">
      <t>バアイ</t>
    </rPh>
    <rPh sb="24" eb="25">
      <t>フク</t>
    </rPh>
    <phoneticPr fontId="1"/>
  </si>
  <si>
    <r>
      <t>工事請負契約書等</t>
    </r>
    <r>
      <rPr>
        <sz val="9"/>
        <color rgb="FF00B050"/>
        <rFont val="ＭＳ ゴシック"/>
        <family val="3"/>
        <charset val="128"/>
      </rPr>
      <t>※</t>
    </r>
    <rPh sb="0" eb="2">
      <t>コウジ</t>
    </rPh>
    <rPh sb="2" eb="4">
      <t>ウケオイ</t>
    </rPh>
    <rPh sb="4" eb="7">
      <t>ケイヤクショ</t>
    </rPh>
    <rPh sb="7" eb="8">
      <t>トウ</t>
    </rPh>
    <phoneticPr fontId="1"/>
  </si>
  <si>
    <t>４.地域材加算（木造住宅への地域材利用）</t>
    <rPh sb="8" eb="10">
      <t>モクゾウ</t>
    </rPh>
    <rPh sb="10" eb="12">
      <t>ジュウタク</t>
    </rPh>
    <rPh sb="14" eb="16">
      <t>チイキ</t>
    </rPh>
    <rPh sb="16" eb="17">
      <t>ザイ</t>
    </rPh>
    <rPh sb="17" eb="19">
      <t>リヨウ</t>
    </rPh>
    <phoneticPr fontId="1"/>
  </si>
  <si>
    <t>長期優良住宅</t>
    <rPh sb="0" eb="2">
      <t>チョウキ</t>
    </rPh>
    <rPh sb="2" eb="4">
      <t>ユウリョウ</t>
    </rPh>
    <rPh sb="4" eb="6">
      <t>ジュウタク</t>
    </rPh>
    <phoneticPr fontId="1"/>
  </si>
  <si>
    <r>
      <t>・</t>
    </r>
    <r>
      <rPr>
        <sz val="10"/>
        <rFont val="ＭＳ ゴシック"/>
        <family val="3"/>
        <charset val="128"/>
      </rPr>
      <t>写真には、</t>
    </r>
    <r>
      <rPr>
        <b/>
        <u/>
        <sz val="10"/>
        <color rgb="FFFF0000"/>
        <rFont val="ＭＳ ゴシック"/>
        <family val="3"/>
        <charset val="128"/>
      </rPr>
      <t>採択通知の番号</t>
    </r>
    <r>
      <rPr>
        <b/>
        <u/>
        <sz val="10"/>
        <color rgb="FF0070C0"/>
        <rFont val="ＭＳ ゴシック"/>
        <family val="3"/>
        <charset val="128"/>
      </rPr>
      <t>※</t>
    </r>
    <r>
      <rPr>
        <b/>
        <u/>
        <sz val="10"/>
        <color rgb="FFFF0000"/>
        <rFont val="ＭＳ ゴシック"/>
        <family val="3"/>
        <charset val="128"/>
      </rPr>
      <t>、物件名、撮影日が明記された看板を写し込む</t>
    </r>
    <r>
      <rPr>
        <sz val="10"/>
        <rFont val="ＭＳ ゴシック"/>
        <family val="3"/>
        <charset val="128"/>
      </rPr>
      <t>こと。</t>
    </r>
    <rPh sb="1" eb="3">
      <t>シャシン</t>
    </rPh>
    <rPh sb="15" eb="17">
      <t>ブッケン</t>
    </rPh>
    <rPh sb="17" eb="18">
      <t>メイ</t>
    </rPh>
    <rPh sb="19" eb="22">
      <t>サツエイビ</t>
    </rPh>
    <rPh sb="23" eb="25">
      <t>メイキ</t>
    </rPh>
    <rPh sb="28" eb="30">
      <t>カンバン</t>
    </rPh>
    <rPh sb="31" eb="32">
      <t>ウツ</t>
    </rPh>
    <rPh sb="33" eb="34">
      <t>コ</t>
    </rPh>
    <phoneticPr fontId="1"/>
  </si>
  <si>
    <r>
      <t>・着工直後の写真はカラーとし、</t>
    </r>
    <r>
      <rPr>
        <b/>
        <u/>
        <sz val="10"/>
        <color rgb="FFFF0000"/>
        <rFont val="ＭＳ ゴシック"/>
        <family val="3"/>
        <charset val="128"/>
      </rPr>
      <t>周辺の建物等を写し込んだ着工直後の敷地全景を撮影</t>
    </r>
    <r>
      <rPr>
        <sz val="10"/>
        <color theme="1"/>
        <rFont val="ＭＳ ゴシック"/>
        <family val="3"/>
        <charset val="128"/>
      </rPr>
      <t>すること。</t>
    </r>
    <rPh sb="1" eb="3">
      <t>チャッコウ</t>
    </rPh>
    <rPh sb="3" eb="5">
      <t>チョクゴ</t>
    </rPh>
    <rPh sb="6" eb="8">
      <t>シャシン</t>
    </rPh>
    <rPh sb="15" eb="17">
      <t>シュウヘン</t>
    </rPh>
    <rPh sb="18" eb="20">
      <t>タテモノ</t>
    </rPh>
    <rPh sb="20" eb="21">
      <t>トウ</t>
    </rPh>
    <rPh sb="22" eb="23">
      <t>ウツ</t>
    </rPh>
    <rPh sb="24" eb="25">
      <t>コ</t>
    </rPh>
    <rPh sb="27" eb="29">
      <t>チャッコウ</t>
    </rPh>
    <rPh sb="29" eb="31">
      <t>チョクゴ</t>
    </rPh>
    <rPh sb="32" eb="34">
      <t>シキチ</t>
    </rPh>
    <rPh sb="34" eb="36">
      <t>ゼンケイ</t>
    </rPh>
    <rPh sb="37" eb="39">
      <t>サツエイ</t>
    </rPh>
    <phoneticPr fontId="1"/>
  </si>
  <si>
    <t>着工日</t>
    <rPh sb="0" eb="3">
      <t>チャッコウビ</t>
    </rPh>
    <phoneticPr fontId="1"/>
  </si>
  <si>
    <t>撮影日</t>
    <rPh sb="0" eb="3">
      <t>サツエイビ</t>
    </rPh>
    <phoneticPr fontId="1"/>
  </si>
  <si>
    <t>着工直後とは…</t>
    <rPh sb="0" eb="2">
      <t>チャッコウ</t>
    </rPh>
    <rPh sb="2" eb="4">
      <t>チョクゴ</t>
    </rPh>
    <phoneticPr fontId="1"/>
  </si>
  <si>
    <t>着工直後とは、着工（根切り工事又は基礎杭打ち工事に着手した時点）日を含め３日以内。</t>
    <rPh sb="0" eb="2">
      <t>チャッコウ</t>
    </rPh>
    <rPh sb="2" eb="4">
      <t>チョクゴ</t>
    </rPh>
    <phoneticPr fontId="1"/>
  </si>
  <si>
    <t>長期優良住宅の認定通知書の写しは添付のとおり</t>
    <rPh sb="9" eb="12">
      <t>ツウチショ</t>
    </rPh>
    <rPh sb="13" eb="14">
      <t>ウツ</t>
    </rPh>
    <rPh sb="16" eb="18">
      <t>テンプ</t>
    </rPh>
    <phoneticPr fontId="1"/>
  </si>
  <si>
    <t>１-１.長期優良住宅の認定取得</t>
    <rPh sb="4" eb="6">
      <t>チョウキ</t>
    </rPh>
    <rPh sb="6" eb="8">
      <t>ユウリョウ</t>
    </rPh>
    <rPh sb="8" eb="10">
      <t>ジュウタク</t>
    </rPh>
    <rPh sb="11" eb="13">
      <t>ニンテイ</t>
    </rPh>
    <rPh sb="13" eb="15">
      <t>シュトク</t>
    </rPh>
    <phoneticPr fontId="1"/>
  </si>
  <si>
    <t>建設工事費のうち
地域材を利用する
ための掛かり増し費</t>
    <phoneticPr fontId="1"/>
  </si>
  <si>
    <t>５.三世代同居加算（三世代同居への対応）</t>
    <rPh sb="2" eb="3">
      <t>サン</t>
    </rPh>
    <rPh sb="3" eb="5">
      <t>セダイ</t>
    </rPh>
    <rPh sb="5" eb="7">
      <t>ドウキョ</t>
    </rPh>
    <rPh sb="7" eb="9">
      <t>カサン</t>
    </rPh>
    <rPh sb="10" eb="11">
      <t>サン</t>
    </rPh>
    <rPh sb="11" eb="13">
      <t>セダイ</t>
    </rPh>
    <rPh sb="13" eb="15">
      <t>ドウキョ</t>
    </rPh>
    <rPh sb="17" eb="19">
      <t>タイオウ</t>
    </rPh>
    <phoneticPr fontId="1"/>
  </si>
  <si>
    <t>建設工事費のうち
三世代同居住宅にする
ための掛かり増し費</t>
    <rPh sb="9" eb="10">
      <t>サン</t>
    </rPh>
    <rPh sb="10" eb="12">
      <t>セダイ</t>
    </rPh>
    <rPh sb="12" eb="14">
      <t>ドウキョ</t>
    </rPh>
    <rPh sb="14" eb="16">
      <t>ジュウタク</t>
    </rPh>
    <phoneticPr fontId="1"/>
  </si>
  <si>
    <t>建設工事費のうち
長期優良住宅にする
ための掛かり増し費</t>
    <rPh sb="9" eb="11">
      <t>チョウキ</t>
    </rPh>
    <rPh sb="11" eb="13">
      <t>ユウリョウ</t>
    </rPh>
    <rPh sb="13" eb="15">
      <t>ジュウタク</t>
    </rPh>
    <phoneticPr fontId="1"/>
  </si>
  <si>
    <t>１-２.長期優良住宅の完了確認</t>
    <rPh sb="4" eb="6">
      <t>チョウキ</t>
    </rPh>
    <rPh sb="6" eb="8">
      <t>ユウリョウ</t>
    </rPh>
    <rPh sb="8" eb="10">
      <t>ジュウタク</t>
    </rPh>
    <rPh sb="11" eb="13">
      <t>カンリョウ</t>
    </rPh>
    <rPh sb="13" eb="15">
      <t>カクニン</t>
    </rPh>
    <phoneticPr fontId="1"/>
  </si>
  <si>
    <t>申請時と表記</t>
    <rPh sb="0" eb="2">
      <t>シンセイ</t>
    </rPh>
    <rPh sb="2" eb="3">
      <t>ジ</t>
    </rPh>
    <rPh sb="4" eb="6">
      <t>ヒョウキ</t>
    </rPh>
    <phoneticPr fontId="1"/>
  </si>
  <si>
    <t>が異なる理由</t>
    <phoneticPr fontId="1"/>
  </si>
  <si>
    <t>事業完了日</t>
    <rPh sb="0" eb="2">
      <t>ジギョウ</t>
    </rPh>
    <rPh sb="2" eb="4">
      <t>カンリョウ</t>
    </rPh>
    <rPh sb="4" eb="5">
      <t>ビ</t>
    </rPh>
    <phoneticPr fontId="1"/>
  </si>
  <si>
    <t>～</t>
    <phoneticPr fontId="1"/>
  </si>
  <si>
    <t>Ａ</t>
    <phoneticPr fontId="1"/>
  </si>
  <si>
    <t>Ｃ</t>
    <phoneticPr fontId="1"/>
  </si>
  <si>
    <t>共通ルール等の説明欄（必要に応じて記入）</t>
    <rPh sb="0" eb="2">
      <t>キョウツウ</t>
    </rPh>
    <rPh sb="5" eb="6">
      <t>トウ</t>
    </rPh>
    <rPh sb="7" eb="9">
      <t>セツメイ</t>
    </rPh>
    <rPh sb="9" eb="10">
      <t>ラン</t>
    </rPh>
    <rPh sb="11" eb="13">
      <t>ヒツヨウ</t>
    </rPh>
    <rPh sb="14" eb="15">
      <t>オウ</t>
    </rPh>
    <rPh sb="17" eb="19">
      <t>キニュウ</t>
    </rPh>
    <phoneticPr fontId="1"/>
  </si>
  <si>
    <t>地域材供給体制等実績表の記入にあたっては、別紙の「記載に関する注意事項」を参照してください。</t>
    <rPh sb="0" eb="2">
      <t>チイキ</t>
    </rPh>
    <rPh sb="2" eb="3">
      <t>ザイ</t>
    </rPh>
    <rPh sb="3" eb="5">
      <t>キョウキュウ</t>
    </rPh>
    <rPh sb="5" eb="7">
      <t>タイセイ</t>
    </rPh>
    <rPh sb="7" eb="8">
      <t>トウ</t>
    </rPh>
    <rPh sb="8" eb="10">
      <t>ジッセキ</t>
    </rPh>
    <rPh sb="10" eb="11">
      <t>ヒョウ</t>
    </rPh>
    <rPh sb="12" eb="14">
      <t>キニュウ</t>
    </rPh>
    <rPh sb="21" eb="23">
      <t>ベッシ</t>
    </rPh>
    <rPh sb="25" eb="27">
      <t>キサイ</t>
    </rPh>
    <rPh sb="28" eb="29">
      <t>カン</t>
    </rPh>
    <rPh sb="31" eb="33">
      <t>チュウイ</t>
    </rPh>
    <rPh sb="33" eb="35">
      <t>ジコウ</t>
    </rPh>
    <rPh sb="37" eb="39">
      <t>サンショウ</t>
    </rPh>
    <phoneticPr fontId="1"/>
  </si>
  <si>
    <t>・浴室の扉の外側(脱衣室等)から撮影し、浴槽(シャワー室の場合はシャワー)が確認できるものであること。</t>
    <rPh sb="1" eb="3">
      <t>ヨクシツ</t>
    </rPh>
    <rPh sb="4" eb="5">
      <t>トビラ</t>
    </rPh>
    <rPh sb="6" eb="8">
      <t>ソトガワ</t>
    </rPh>
    <rPh sb="9" eb="12">
      <t>ダツイシツ</t>
    </rPh>
    <rPh sb="12" eb="13">
      <t>トウ</t>
    </rPh>
    <rPh sb="16" eb="18">
      <t>サツエイ</t>
    </rPh>
    <rPh sb="20" eb="22">
      <t>ヨクソウ</t>
    </rPh>
    <rPh sb="27" eb="28">
      <t>シツ</t>
    </rPh>
    <rPh sb="29" eb="31">
      <t>バアイ</t>
    </rPh>
    <rPh sb="38" eb="40">
      <t>カクニン</t>
    </rPh>
    <phoneticPr fontId="1"/>
  </si>
  <si>
    <t>・便所の扉の外側(廊下等)から撮影し、便器が確認できるものであること。</t>
    <rPh sb="1" eb="3">
      <t>ベンジョ</t>
    </rPh>
    <rPh sb="4" eb="5">
      <t>トビラ</t>
    </rPh>
    <rPh sb="6" eb="8">
      <t>ソトガワ</t>
    </rPh>
    <rPh sb="9" eb="11">
      <t>ロウカ</t>
    </rPh>
    <rPh sb="11" eb="12">
      <t>トウ</t>
    </rPh>
    <rPh sb="15" eb="17">
      <t>サツエイ</t>
    </rPh>
    <rPh sb="19" eb="21">
      <t>ベンキ</t>
    </rPh>
    <rPh sb="22" eb="24">
      <t>カクニン</t>
    </rPh>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</si>
  <si>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</si>
  <si>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対象住宅・建築物の経費</t>
    <rPh sb="0" eb="2">
      <t>タイショウ</t>
    </rPh>
    <rPh sb="2" eb="4">
      <t>ジュウタク</t>
    </rPh>
    <rPh sb="5" eb="8">
      <t>ケンチクブツ</t>
    </rPh>
    <rPh sb="9" eb="11">
      <t>ケイヒ</t>
    </rPh>
    <phoneticPr fontId="1"/>
  </si>
  <si>
    <t>対象住宅・建築物の完了写真</t>
    <rPh sb="0" eb="2">
      <t>タイショウ</t>
    </rPh>
    <rPh sb="2" eb="4">
      <t>ジュウタク</t>
    </rPh>
    <rPh sb="5" eb="8">
      <t>ケンチクブツ</t>
    </rPh>
    <rPh sb="9" eb="11">
      <t>カンリョウ</t>
    </rPh>
    <rPh sb="11" eb="13">
      <t>シャシン</t>
    </rPh>
    <phoneticPr fontId="1"/>
  </si>
  <si>
    <t>対象住宅・建築物の概要・要件への適合確認</t>
    <rPh sb="0" eb="2">
      <t>タイショウ</t>
    </rPh>
    <rPh sb="2" eb="4">
      <t>ジュウタク</t>
    </rPh>
    <rPh sb="5" eb="8">
      <t>ケンチクブツ</t>
    </rPh>
    <rPh sb="9" eb="11">
      <t>ガイヨウ</t>
    </rPh>
    <rPh sb="12" eb="14">
      <t>ヨウケン</t>
    </rPh>
    <rPh sb="16" eb="18">
      <t>テキゴウ</t>
    </rPh>
    <rPh sb="18" eb="20">
      <t>カクニン</t>
    </rPh>
    <phoneticPr fontId="1"/>
  </si>
  <si>
    <t>平成30年度地域型住宅グリーン化事業共同事業実施規約</t>
    <rPh sb="0" eb="6">
      <t>３０</t>
    </rPh>
    <rPh sb="6" eb="18">
      <t>チイキ</t>
    </rPh>
    <rPh sb="18" eb="20">
      <t>キョウドウ</t>
    </rPh>
    <rPh sb="20" eb="22">
      <t>ジギョウ</t>
    </rPh>
    <rPh sb="22" eb="24">
      <t>ジッシ</t>
    </rPh>
    <rPh sb="24" eb="26">
      <t>キヤク</t>
    </rPh>
    <phoneticPr fontId="1"/>
  </si>
  <si>
    <t>※補助額は、完了実績報告により実施支援室が適切と認めた後に乙に送付される「額の確定通知書」に記載されている額</t>
    <rPh sb="15" eb="17">
      <t>ジッシ</t>
    </rPh>
    <phoneticPr fontId="1"/>
  </si>
  <si>
    <r>
      <t>・敷地写真は、</t>
    </r>
    <r>
      <rPr>
        <b/>
        <u/>
        <sz val="9"/>
        <color rgb="FFFF0000"/>
        <rFont val="ＭＳ ゴシック"/>
        <family val="3"/>
        <charset val="128"/>
      </rPr>
      <t>異なる場所（対角となる２方向）から撮影した敷地全景を２枚</t>
    </r>
    <r>
      <rPr>
        <sz val="9"/>
        <color theme="1"/>
        <rFont val="ＭＳ ゴシック"/>
        <family val="3"/>
        <charset val="128"/>
      </rPr>
      <t>貼り付けること。</t>
    </r>
    <rPh sb="1" eb="3">
      <t>シキチ</t>
    </rPh>
    <rPh sb="3" eb="5">
      <t>シャシン</t>
    </rPh>
    <rPh sb="7" eb="8">
      <t>コト</t>
    </rPh>
    <rPh sb="10" eb="12">
      <t>バショ</t>
    </rPh>
    <rPh sb="13" eb="15">
      <t>タイカク</t>
    </rPh>
    <rPh sb="19" eb="21">
      <t>ホウコウ</t>
    </rPh>
    <rPh sb="24" eb="26">
      <t>サツエイ</t>
    </rPh>
    <rPh sb="28" eb="30">
      <t>シキチ</t>
    </rPh>
    <rPh sb="30" eb="32">
      <t>ゼンケイ</t>
    </rPh>
    <rPh sb="34" eb="35">
      <t>マイ</t>
    </rPh>
    <rPh sb="35" eb="36">
      <t>ハ</t>
    </rPh>
    <rPh sb="37" eb="38">
      <t>ツ</t>
    </rPh>
    <phoneticPr fontId="1"/>
  </si>
  <si>
    <t>契約額のうち</t>
    <rPh sb="0" eb="2">
      <t>ケイヤク</t>
    </rPh>
    <rPh sb="2" eb="3">
      <t>ガク</t>
    </rPh>
    <phoneticPr fontId="1"/>
  </si>
  <si>
    <t>建物の代金</t>
    <rPh sb="0" eb="2">
      <t>タテモノ</t>
    </rPh>
    <rPh sb="3" eb="5">
      <t>ダイキン</t>
    </rPh>
    <phoneticPr fontId="1"/>
  </si>
  <si>
    <t>建築士による適合確認を実施　添付のとおり</t>
    <rPh sb="14" eb="16">
      <t>テンプ</t>
    </rPh>
    <phoneticPr fontId="1"/>
  </si>
  <si>
    <t>完了報告書の写しは別添のとおり</t>
    <rPh sb="0" eb="2">
      <t>カンリョウ</t>
    </rPh>
    <rPh sb="2" eb="5">
      <t>ホウコクショ</t>
    </rPh>
    <rPh sb="6" eb="7">
      <t>ウツ</t>
    </rPh>
    <rPh sb="9" eb="11">
      <t>ベッテン</t>
    </rPh>
    <phoneticPr fontId="1"/>
  </si>
  <si>
    <t>→</t>
    <phoneticPr fontId="1"/>
  </si>
  <si>
    <r>
      <t>以下に</t>
    </r>
    <r>
      <rPr>
        <sz val="9"/>
        <color rgb="FFFF0000"/>
        <rFont val="ＭＳ ゴシック"/>
        <family val="3"/>
        <charset val="128"/>
      </rPr>
      <t>変更部分のみ記載</t>
    </r>
    <r>
      <rPr>
        <sz val="9"/>
        <color theme="1"/>
        <rFont val="ＭＳ ゴシック"/>
        <family val="3"/>
        <charset val="128"/>
      </rPr>
      <t>してください。</t>
    </r>
    <rPh sb="0" eb="2">
      <t>イカ</t>
    </rPh>
    <rPh sb="3" eb="5">
      <t>ヘンコウ</t>
    </rPh>
    <rPh sb="5" eb="7">
      <t>ブブン</t>
    </rPh>
    <rPh sb="9" eb="11">
      <t>キサイ</t>
    </rPh>
    <phoneticPr fontId="1"/>
  </si>
  <si>
    <t>→</t>
    <phoneticPr fontId="1"/>
  </si>
  <si>
    <t>交付決定時と記載事項が異なります。変更事項は以下のとおりです。</t>
    <rPh sb="0" eb="2">
      <t>コウフ</t>
    </rPh>
    <rPh sb="2" eb="4">
      <t>ケッテイ</t>
    </rPh>
    <rPh sb="4" eb="5">
      <t>ジ</t>
    </rPh>
    <rPh sb="6" eb="8">
      <t>キサイ</t>
    </rPh>
    <rPh sb="8" eb="10">
      <t>ジコウ</t>
    </rPh>
    <rPh sb="11" eb="12">
      <t>コト</t>
    </rPh>
    <rPh sb="17" eb="19">
      <t>ヘンコウ</t>
    </rPh>
    <rPh sb="19" eb="21">
      <t>ジコウ</t>
    </rPh>
    <rPh sb="22" eb="24">
      <t>イカ</t>
    </rPh>
    <phoneticPr fontId="1"/>
  </si>
  <si>
    <t>建築主が分離して購入可能なもの</t>
    <rPh sb="0" eb="2">
      <t>ケンチク</t>
    </rPh>
    <rPh sb="2" eb="3">
      <t>ヌシ</t>
    </rPh>
    <rPh sb="4" eb="6">
      <t>ブンリ</t>
    </rPh>
    <rPh sb="8" eb="10">
      <t>コウニュウ</t>
    </rPh>
    <rPh sb="10" eb="12">
      <t>カノウ</t>
    </rPh>
    <phoneticPr fontId="1"/>
  </si>
  <si>
    <t>＜完了実績報告時の添付書類＞</t>
    <rPh sb="1" eb="7">
      <t>カンリョウ</t>
    </rPh>
    <rPh sb="7" eb="8">
      <t>ジ</t>
    </rPh>
    <rPh sb="9" eb="11">
      <t>テンプ</t>
    </rPh>
    <rPh sb="11" eb="13">
      <t>ショルイ</t>
    </rPh>
    <phoneticPr fontId="1"/>
  </si>
  <si>
    <t>着工（根切り工事又は基礎杭打ち工事に着手した時点）日を含め３日以内とします。</t>
    <phoneticPr fontId="1"/>
  </si>
  <si>
    <t>工事に着手していることが確認できるものとします。</t>
    <phoneticPr fontId="1"/>
  </si>
  <si>
    <t>補助額は建設工事費のうち地域材を
利用するための掛かり増し費用の
１／２以下である</t>
    <rPh sb="29" eb="30">
      <t>ヒ</t>
    </rPh>
    <rPh sb="30" eb="31">
      <t>ヨウ</t>
    </rPh>
    <rPh sb="36" eb="38">
      <t>イカ</t>
    </rPh>
    <phoneticPr fontId="1"/>
  </si>
  <si>
    <t>対　象　住　宅　・　建　築　物</t>
    <rPh sb="0" eb="1">
      <t>タイ</t>
    </rPh>
    <rPh sb="2" eb="3">
      <t>ゾウ</t>
    </rPh>
    <rPh sb="4" eb="5">
      <t>ジュウ</t>
    </rPh>
    <rPh sb="6" eb="7">
      <t>タク</t>
    </rPh>
    <rPh sb="10" eb="11">
      <t>ケン</t>
    </rPh>
    <rPh sb="12" eb="13">
      <t>チク</t>
    </rPh>
    <rPh sb="14" eb="15">
      <t>モノ</t>
    </rPh>
    <phoneticPr fontId="1"/>
  </si>
  <si>
    <t>　甲、乙及び丙は、補助金の交付を受けるため、本規約を互いに確認し、本規約に従って補助事業を実施するものとして、本規約を３通作成し、それぞれ保管するものとするとともに、乙が実施支援室に写しを届け出ます。</t>
    <rPh sb="83" eb="84">
      <t>オツ</t>
    </rPh>
    <rPh sb="91" eb="92">
      <t>ウツ</t>
    </rPh>
    <phoneticPr fontId="1"/>
  </si>
  <si>
    <t>※採択通知の番号とは、採択通知書右上の「国住木第●●●-●●●」の●部分の番号です。</t>
    <rPh sb="1" eb="3">
      <t>サイタク</t>
    </rPh>
    <rPh sb="3" eb="5">
      <t>ツウチ</t>
    </rPh>
    <rPh sb="6" eb="8">
      <t>バンゴウ</t>
    </rPh>
    <rPh sb="34" eb="36">
      <t>ブブン</t>
    </rPh>
    <rPh sb="37" eb="39">
      <t>バンゴウ</t>
    </rPh>
    <phoneticPr fontId="1"/>
  </si>
  <si>
    <r>
      <t>・敷地写真はカラーとし、</t>
    </r>
    <r>
      <rPr>
        <b/>
        <u/>
        <sz val="9"/>
        <color rgb="FFFF0000"/>
        <rFont val="ＭＳ ゴシック"/>
        <family val="3"/>
        <charset val="128"/>
      </rPr>
      <t>周辺の建物等を写し込んだ着工直後の敷地全景を撮影</t>
    </r>
    <r>
      <rPr>
        <sz val="9"/>
        <color theme="1"/>
        <rFont val="ＭＳ ゴシック"/>
        <family val="3"/>
        <charset val="128"/>
      </rPr>
      <t>すること。</t>
    </r>
    <rPh sb="1" eb="3">
      <t>シキチ</t>
    </rPh>
    <rPh sb="3" eb="5">
      <t>シャシン</t>
    </rPh>
    <rPh sb="12" eb="14">
      <t>シュウヘン</t>
    </rPh>
    <rPh sb="15" eb="17">
      <t>タテモノ</t>
    </rPh>
    <rPh sb="17" eb="18">
      <t>トウ</t>
    </rPh>
    <rPh sb="19" eb="20">
      <t>ウツ</t>
    </rPh>
    <rPh sb="21" eb="22">
      <t>コ</t>
    </rPh>
    <rPh sb="24" eb="26">
      <t>チャッコウ</t>
    </rPh>
    <rPh sb="26" eb="28">
      <t>チョクゴ</t>
    </rPh>
    <rPh sb="29" eb="31">
      <t>シキチ</t>
    </rPh>
    <rPh sb="31" eb="33">
      <t>ゼンケイ</t>
    </rPh>
    <rPh sb="34" eb="36">
      <t>サツエイ</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</si>
  <si>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</si>
  <si>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</si>
  <si>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</si>
  <si>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r>
      <t>・</t>
    </r>
    <r>
      <rPr>
        <b/>
        <u/>
        <sz val="9"/>
        <color rgb="FFFF0000"/>
        <rFont val="ＭＳ ゴシック"/>
        <family val="3"/>
        <charset val="128"/>
      </rPr>
      <t>電子黒板を使用する場合は、信憑性確認機能（改ざん検知機能）を有するもの</t>
    </r>
    <r>
      <rPr>
        <sz val="9"/>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</si>
  <si>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r>
      <t>・</t>
    </r>
    <r>
      <rPr>
        <b/>
        <u/>
        <sz val="10"/>
        <color rgb="FFFF0000"/>
        <rFont val="ＭＳ ゴシック"/>
        <family val="3"/>
        <charset val="128"/>
      </rPr>
      <t>電子黒板を使用する場合は、信憑性確認機能（改ざん検知機能）を有するもの</t>
    </r>
    <r>
      <rPr>
        <sz val="10"/>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</si>
  <si>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t>信憑性確認機能（改ざん検知機能）を有するデジタル工事写真の小黒板情報電子化対応ソフトウェア</t>
    <phoneticPr fontId="1"/>
  </si>
  <si>
    <t>例）便所が３箇所の場合、様式１７-２を２枚使用し３箇所の写真を貼り付けてください。</t>
    <rPh sb="0" eb="1">
      <t>レイ</t>
    </rPh>
    <rPh sb="2" eb="4">
      <t>ベンジョ</t>
    </rPh>
    <rPh sb="6" eb="8">
      <t>カショ</t>
    </rPh>
    <rPh sb="9" eb="11">
      <t>バアイ</t>
    </rPh>
    <rPh sb="12" eb="14">
      <t>ヨウシキ</t>
    </rPh>
    <rPh sb="20" eb="21">
      <t>マイ</t>
    </rPh>
    <rPh sb="21" eb="23">
      <t>シヨウ</t>
    </rPh>
    <rPh sb="25" eb="27">
      <t>カショ</t>
    </rPh>
    <rPh sb="28" eb="30">
      <t>シャシン</t>
    </rPh>
    <rPh sb="31" eb="32">
      <t>ハ</t>
    </rPh>
    <rPh sb="33" eb="34">
      <t>ツ</t>
    </rPh>
    <phoneticPr fontId="1"/>
  </si>
  <si>
    <t>複数箇所設置した調理室
は 様式１７－２のとおり</t>
    <rPh sb="0" eb="2">
      <t>フクスウ</t>
    </rPh>
    <rPh sb="2" eb="4">
      <t>カショ</t>
    </rPh>
    <rPh sb="4" eb="6">
      <t>セッチ</t>
    </rPh>
    <rPh sb="8" eb="11">
      <t>チョウリシツ</t>
    </rPh>
    <rPh sb="14" eb="16">
      <t>ヨウシキ</t>
    </rPh>
    <phoneticPr fontId="1"/>
  </si>
  <si>
    <t>複数箇所設置した浴室は
様式１７－２のとおり</t>
    <rPh sb="0" eb="2">
      <t>フクスウ</t>
    </rPh>
    <rPh sb="2" eb="4">
      <t>カショ</t>
    </rPh>
    <rPh sb="4" eb="6">
      <t>セッチ</t>
    </rPh>
    <rPh sb="8" eb="10">
      <t>ヨクシツ</t>
    </rPh>
    <rPh sb="12" eb="14">
      <t>ヨウシキ</t>
    </rPh>
    <phoneticPr fontId="1"/>
  </si>
  <si>
    <t>複数箇所設置した便所は
様式１７－２のとおり</t>
    <rPh sb="0" eb="2">
      <t>フクスウ</t>
    </rPh>
    <rPh sb="2" eb="4">
      <t>カショ</t>
    </rPh>
    <rPh sb="4" eb="6">
      <t>セッチ</t>
    </rPh>
    <rPh sb="8" eb="10">
      <t>ベンジョ</t>
    </rPh>
    <rPh sb="12" eb="14">
      <t>ヨウシキ</t>
    </rPh>
    <phoneticPr fontId="1"/>
  </si>
  <si>
    <t>複数箇所設置した玄関は
様式１７－２のとおり</t>
    <rPh sb="0" eb="2">
      <t>フクスウ</t>
    </rPh>
    <rPh sb="2" eb="4">
      <t>カショ</t>
    </rPh>
    <rPh sb="4" eb="6">
      <t>セッチ</t>
    </rPh>
    <rPh sb="8" eb="10">
      <t>ゲンカン</t>
    </rPh>
    <rPh sb="12" eb="14">
      <t>ヨウシキ</t>
    </rPh>
    <phoneticPr fontId="1"/>
  </si>
  <si>
    <t>複数箇所（２箇所以上）設置した調理室等は全ての箇所の写真提出が必要です。様式１７－２を複数枚</t>
    <rPh sb="0" eb="2">
      <t>フクスウ</t>
    </rPh>
    <rPh sb="2" eb="4">
      <t>カショ</t>
    </rPh>
    <rPh sb="6" eb="8">
      <t>カショ</t>
    </rPh>
    <rPh sb="8" eb="10">
      <t>イジョウ</t>
    </rPh>
    <rPh sb="11" eb="13">
      <t>セッチ</t>
    </rPh>
    <rPh sb="15" eb="18">
      <t>チョウリシツ</t>
    </rPh>
    <rPh sb="18" eb="19">
      <t>トウ</t>
    </rPh>
    <rPh sb="20" eb="21">
      <t>スベ</t>
    </rPh>
    <rPh sb="23" eb="25">
      <t>カショ</t>
    </rPh>
    <rPh sb="26" eb="28">
      <t>シャシン</t>
    </rPh>
    <rPh sb="28" eb="30">
      <t>テイシュツ</t>
    </rPh>
    <rPh sb="31" eb="33">
      <t>ヒツヨウ</t>
    </rPh>
    <phoneticPr fontId="1"/>
  </si>
  <si>
    <t>交付決定日・番号</t>
    <rPh sb="0" eb="2">
      <t>コウフ</t>
    </rPh>
    <rPh sb="2" eb="4">
      <t>ケッテイ</t>
    </rPh>
    <rPh sb="4" eb="5">
      <t>ヒ</t>
    </rPh>
    <rPh sb="6" eb="8">
      <t>バンゴウ</t>
    </rPh>
    <phoneticPr fontId="1"/>
  </si>
  <si>
    <t>↑</t>
    <phoneticPr fontId="1"/>
  </si>
  <si>
    <t>交付決定通知書の右上の日付、番号を転記してください。</t>
    <rPh sb="0" eb="2">
      <t>コウフ</t>
    </rPh>
    <rPh sb="2" eb="4">
      <t>ケッテイ</t>
    </rPh>
    <rPh sb="4" eb="7">
      <t>ツウチショ</t>
    </rPh>
    <rPh sb="8" eb="10">
      <t>ミギウエ</t>
    </rPh>
    <rPh sb="11" eb="13">
      <t>ヒヅケ</t>
    </rPh>
    <phoneticPr fontId="1"/>
  </si>
  <si>
    <t>↑根切り工事又は基礎杭打ち工事に着手した日</t>
    <phoneticPr fontId="1"/>
  </si>
  <si>
    <t>↑引き渡し日又は契約額の全額精算日
　 のいずれか遅い日</t>
    <rPh sb="1" eb="2">
      <t>ヒ</t>
    </rPh>
    <rPh sb="3" eb="4">
      <t>ワタ</t>
    </rPh>
    <rPh sb="5" eb="6">
      <t>ビ</t>
    </rPh>
    <rPh sb="6" eb="7">
      <t>マタ</t>
    </rPh>
    <rPh sb="8" eb="10">
      <t>ケイヤク</t>
    </rPh>
    <rPh sb="10" eb="11">
      <t>ガク</t>
    </rPh>
    <rPh sb="12" eb="14">
      <t>ゼンガク</t>
    </rPh>
    <rPh sb="14" eb="16">
      <t>セイサン</t>
    </rPh>
    <rPh sb="16" eb="17">
      <t>ヒ</t>
    </rPh>
    <phoneticPr fontId="1"/>
  </si>
  <si>
    <t>７.補助事業の成果（別添書類のとおり）</t>
    <rPh sb="2" eb="4">
      <t>ホジョ</t>
    </rPh>
    <rPh sb="4" eb="6">
      <t>ジギョウ</t>
    </rPh>
    <rPh sb="7" eb="9">
      <t>セイカ</t>
    </rPh>
    <rPh sb="10" eb="12">
      <t>ベッテン</t>
    </rPh>
    <rPh sb="12" eb="14">
      <t>ショルイ</t>
    </rPh>
    <phoneticPr fontId="1"/>
  </si>
  <si>
    <t>売買契約の場合に記入</t>
    <rPh sb="0" eb="2">
      <t>バイバイ</t>
    </rPh>
    <rPh sb="2" eb="4">
      <t>ケイヤク</t>
    </rPh>
    <rPh sb="5" eb="7">
      <t>バアイ</t>
    </rPh>
    <rPh sb="8" eb="10">
      <t>キニュウ</t>
    </rPh>
    <phoneticPr fontId="1"/>
  </si>
  <si>
    <t>５.売買契約の締結日</t>
    <rPh sb="2" eb="4">
      <t>バイバイ</t>
    </rPh>
    <rPh sb="4" eb="6">
      <t>ケイヤク</t>
    </rPh>
    <rPh sb="7" eb="9">
      <t>テイケツ</t>
    </rPh>
    <rPh sb="9" eb="10">
      <t>ビ</t>
    </rPh>
    <phoneticPr fontId="1"/>
  </si>
  <si>
    <t>６.補助事業の実施期間</t>
    <rPh sb="2" eb="4">
      <t>ホジョ</t>
    </rPh>
    <rPh sb="4" eb="6">
      <t>ジギョウ</t>
    </rPh>
    <rPh sb="7" eb="9">
      <t>ジッシ</t>
    </rPh>
    <rPh sb="9" eb="11">
      <t>キカン</t>
    </rPh>
    <phoneticPr fontId="1"/>
  </si>
  <si>
    <t>対象住宅の三世代同居対応対象住宅への実施状況は様式１７、１７－２のとおり</t>
    <rPh sb="0" eb="2">
      <t>タイショウ</t>
    </rPh>
    <rPh sb="2" eb="4">
      <t>ジュウタク</t>
    </rPh>
    <rPh sb="5" eb="6">
      <t>サン</t>
    </rPh>
    <rPh sb="6" eb="8">
      <t>セダイ</t>
    </rPh>
    <rPh sb="8" eb="10">
      <t>ドウキョ</t>
    </rPh>
    <rPh sb="10" eb="12">
      <t>タイオウ</t>
    </rPh>
    <rPh sb="12" eb="14">
      <t>タイショウ</t>
    </rPh>
    <rPh sb="14" eb="16">
      <t>ジュウタク</t>
    </rPh>
    <rPh sb="18" eb="20">
      <t>ジッシ</t>
    </rPh>
    <rPh sb="20" eb="22">
      <t>ジョウキョウ</t>
    </rPh>
    <rPh sb="23" eb="25">
      <t>ヨウシキ</t>
    </rPh>
    <phoneticPr fontId="1"/>
  </si>
  <si>
    <t>３.確認した日</t>
    <rPh sb="2" eb="4">
      <t>カクニン</t>
    </rPh>
    <rPh sb="6" eb="7">
      <t>ヒ</t>
    </rPh>
    <phoneticPr fontId="6"/>
  </si>
  <si>
    <t>２.完了実績報告する住宅の建築主・買主</t>
    <rPh sb="2" eb="8">
      <t>カンリョウ</t>
    </rPh>
    <rPh sb="10" eb="12">
      <t>ジュウタク</t>
    </rPh>
    <rPh sb="13" eb="15">
      <t>ケンチク</t>
    </rPh>
    <rPh sb="15" eb="16">
      <t>ヌシ</t>
    </rPh>
    <rPh sb="17" eb="19">
      <t>カイヌシ</t>
    </rPh>
    <phoneticPr fontId="1"/>
  </si>
  <si>
    <t xml:space="preserve">  売買契約による住宅の場合は買主名と物件名（○○○△号棟）を併記して記載。</t>
    <rPh sb="15" eb="17">
      <t>カイヌシ</t>
    </rPh>
    <rPh sb="17" eb="18">
      <t>メイ</t>
    </rPh>
    <rPh sb="19" eb="21">
      <t>ブッケン</t>
    </rPh>
    <rPh sb="21" eb="22">
      <t>メイ</t>
    </rPh>
    <rPh sb="27" eb="29">
      <t>ゴウトウ</t>
    </rPh>
    <rPh sb="31" eb="33">
      <t>ヘイキ</t>
    </rPh>
    <phoneticPr fontId="1"/>
  </si>
  <si>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</si>
  <si>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平成３０年度地域型住宅グリーン化事業</t>
    <rPh sb="0" eb="2">
      <t>ヘイセイ</t>
    </rPh>
    <rPh sb="4" eb="6">
      <t>ネンド</t>
    </rPh>
    <rPh sb="6" eb="18">
      <t>チイキ</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</si>
  <si>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</si>
  <si>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</si>
  <si>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</si>
  <si>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</si>
  <si>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</si>
  <si>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</si>
  <si>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</si>
  <si>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</si>
  <si>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</si>
  <si>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</si>
  <si>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</si>
  <si>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</si>
  <si>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</si>
  <si>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</si>
  <si>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</si>
  <si>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</si>
  <si>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代表者の氏名</t>
    <rPh sb="0" eb="2">
      <t>ダイヒョウ</t>
    </rPh>
    <rPh sb="2" eb="3">
      <t>シャ</t>
    </rPh>
    <rPh sb="4" eb="6">
      <t>シメイ</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</si>
  <si>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</si>
  <si>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</si>
  <si>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</si>
  <si>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</si>
  <si>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</si>
  <si>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</si>
  <si>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アルファベット（ 「</t>
    </r>
    <r>
      <rPr>
        <b/>
        <sz val="14"/>
        <color rgb="FFFF0000"/>
        <rFont val="ＭＳ ゴシック"/>
        <family val="3"/>
        <charset val="128"/>
      </rPr>
      <t>Ｂ</t>
    </r>
    <r>
      <rPr>
        <sz val="14"/>
        <color theme="1"/>
        <rFont val="ＭＳ ゴシック"/>
        <family val="3"/>
        <charset val="128"/>
      </rPr>
      <t>」または「</t>
    </r>
    <r>
      <rPr>
        <b/>
        <sz val="14"/>
        <color rgb="FFFF0000"/>
        <rFont val="ＭＳ ゴシック"/>
        <family val="3"/>
        <charset val="128"/>
      </rPr>
      <t>Ｔ</t>
    </r>
    <r>
      <rPr>
        <sz val="14"/>
        <color theme="1"/>
        <rFont val="ＭＳ ゴシック"/>
        <family val="3"/>
        <charset val="128"/>
      </rPr>
      <t>」 ）</t>
    </r>
    <phoneticPr fontId="1"/>
  </si>
  <si>
    <t>アルファベット「Ｂ」or「Ｔ」↓</t>
    <phoneticPr fontId="1"/>
  </si>
  <si>
    <t>＜ 完了実績報告時　基本情報入力シート ＞</t>
    <rPh sb="2" eb="8">
      <t>カンリョウ</t>
    </rPh>
    <rPh sb="8" eb="9">
      <t>ジ</t>
    </rPh>
    <rPh sb="10" eb="12">
      <t>キホン</t>
    </rPh>
    <rPh sb="12" eb="14">
      <t>ジョウホウ</t>
    </rPh>
    <rPh sb="14" eb="16">
      <t>ニュウリョク</t>
    </rPh>
    <phoneticPr fontId="1"/>
  </si>
  <si>
    <t>対象建物番号</t>
    <rPh sb="0" eb="2">
      <t>タイショウ</t>
    </rPh>
    <rPh sb="2" eb="4">
      <t>タテモノ</t>
    </rPh>
    <rPh sb="4" eb="6">
      <t>バンゴウ</t>
    </rPh>
    <phoneticPr fontId="1"/>
  </si>
  <si>
    <r>
      <t>この</t>
    </r>
    <r>
      <rPr>
        <b/>
        <u/>
        <sz val="14"/>
        <color theme="1"/>
        <rFont val="ＭＳ ゴシック"/>
        <family val="3"/>
        <charset val="128"/>
      </rPr>
      <t>完了実績報告様式のデータ</t>
    </r>
    <r>
      <rPr>
        <sz val="14"/>
        <color theme="1"/>
        <rFont val="ＭＳ ゴシック"/>
        <family val="3"/>
        <charset val="128"/>
      </rPr>
      <t>は次の事業です。</t>
    </r>
    <rPh sb="2" eb="8">
      <t>カンリョウ</t>
    </rPh>
    <phoneticPr fontId="1"/>
  </si>
  <si>
    <t>完了実績報告書類は、対象住宅毎に作成していただきます。</t>
    <rPh sb="0" eb="6">
      <t>カンリョウ</t>
    </rPh>
    <rPh sb="6" eb="8">
      <t>ショルイ</t>
    </rPh>
    <rPh sb="8" eb="9">
      <t>ショルイ</t>
    </rPh>
    <rPh sb="10" eb="12">
      <t>タイショウ</t>
    </rPh>
    <rPh sb="12" eb="14">
      <t>ジュウタク</t>
    </rPh>
    <rPh sb="14" eb="15">
      <t>ゴト</t>
    </rPh>
    <rPh sb="16" eb="18">
      <t>サクセイ</t>
    </rPh>
    <phoneticPr fontId="1"/>
  </si>
  <si>
    <r>
      <t>アルファベットの</t>
    </r>
    <r>
      <rPr>
        <b/>
        <sz val="14"/>
        <color theme="1"/>
        <rFont val="ＭＳ ゴシック"/>
        <family val="3"/>
        <charset val="128"/>
      </rPr>
      <t>次の</t>
    </r>
    <r>
      <rPr>
        <b/>
        <u/>
        <sz val="14"/>
        <color rgb="FFFF0000"/>
        <rFont val="ＭＳ ゴシック"/>
        <family val="3"/>
        <charset val="128"/>
      </rPr>
      <t>７桁</t>
    </r>
    <r>
      <rPr>
        <b/>
        <sz val="14"/>
        <color rgb="FFFF0000"/>
        <rFont val="ＭＳ ゴシック"/>
        <family val="3"/>
        <charset val="128"/>
      </rPr>
      <t>の数字</t>
    </r>
    <rPh sb="8" eb="9">
      <t>ツギ</t>
    </rPh>
    <rPh sb="11" eb="12">
      <t>ケタ</t>
    </rPh>
    <rPh sb="13" eb="15">
      <t>スウジ</t>
    </rPh>
    <phoneticPr fontId="1"/>
  </si>
  <si>
    <t>対象住宅の三世代同居対応住宅については、下記のとおり確認した結果、本事業の要件に適合していることを証明します。</t>
    <rPh sb="0" eb="2">
      <t>タイショウ</t>
    </rPh>
    <rPh sb="2" eb="4">
      <t>ジュウタク</t>
    </rPh>
    <rPh sb="5" eb="6">
      <t>サン</t>
    </rPh>
    <rPh sb="6" eb="8">
      <t>セダイ</t>
    </rPh>
    <rPh sb="8" eb="10">
      <t>ドウキョ</t>
    </rPh>
    <rPh sb="10" eb="12">
      <t>タイオウ</t>
    </rPh>
    <rPh sb="12" eb="14">
      <t>ジュウタク</t>
    </rPh>
    <rPh sb="20" eb="22">
      <t>カキ</t>
    </rPh>
    <rPh sb="26" eb="28">
      <t>カクニン</t>
    </rPh>
    <rPh sb="30" eb="32">
      <t>ケッカ</t>
    </rPh>
    <rPh sb="33" eb="34">
      <t>ホン</t>
    </rPh>
    <rPh sb="34" eb="36">
      <t>ジギョウ</t>
    </rPh>
    <rPh sb="37" eb="39">
      <t>ヨウケン</t>
    </rPh>
    <rPh sb="40" eb="42">
      <t>テキゴウ</t>
    </rPh>
    <rPh sb="49" eb="51">
      <t>ショウメイ</t>
    </rPh>
    <phoneticPr fontId="1"/>
  </si>
  <si>
    <t>補助事業名(</t>
    <rPh sb="0" eb="2">
      <t>ホジョ</t>
    </rPh>
    <rPh sb="2" eb="4">
      <t>ジギョウ</t>
    </rPh>
    <rPh sb="4" eb="5">
      <t>メイ</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</si>
  <si>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(F)</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</si>
  <si>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(F)</t>
    </r>
    <r>
      <rPr>
        <sz val="9"/>
        <color theme="1"/>
        <rFont val="ＭＳ ゴシック"/>
        <family val="3"/>
        <charset val="128"/>
      </rPr>
      <t>を減額</t>
    </r>
    <rPh sb="4" eb="6">
      <t>イカ</t>
    </rPh>
    <rPh sb="12" eb="14">
      <t>ホジョ</t>
    </rPh>
    <rPh sb="14" eb="15">
      <t>ガク</t>
    </rPh>
    <rPh sb="19" eb="21">
      <t>ゲンガク</t>
    </rPh>
    <phoneticPr fontId="1"/>
  </si>
  <si>
    <t>(C)</t>
    <phoneticPr fontId="1"/>
  </si>
  <si>
    <t>５.補助額及び掛かり増し費</t>
    <rPh sb="2" eb="4">
      <t>ホジョ</t>
    </rPh>
    <rPh sb="4" eb="5">
      <t>ガク</t>
    </rPh>
    <rPh sb="5" eb="6">
      <t>オヨ</t>
    </rPh>
    <rPh sb="7" eb="8">
      <t>カ</t>
    </rPh>
    <rPh sb="10" eb="11">
      <t>マ</t>
    </rPh>
    <rPh sb="12" eb="13">
      <t>ヒ</t>
    </rPh>
    <phoneticPr fontId="1"/>
  </si>
  <si>
    <r>
      <t>万円</t>
    </r>
    <r>
      <rPr>
        <sz val="10"/>
        <color rgb="FFFF0000"/>
        <rFont val="ＭＳ ゴシック"/>
        <family val="3"/>
        <charset val="128"/>
      </rPr>
      <t>(D)</t>
    </r>
    <rPh sb="0" eb="2">
      <t>マンエン</t>
    </rPh>
    <phoneticPr fontId="1"/>
  </si>
  <si>
    <t>※原則、国庫金が含まれない補助事業と併用する場合（工事が同時期で契約が別の場合を含む）</t>
    <rPh sb="18" eb="20">
      <t>ヘイヨウ</t>
    </rPh>
    <rPh sb="22" eb="24">
      <t>バアイ</t>
    </rPh>
    <rPh sb="25" eb="27">
      <t>コウジ</t>
    </rPh>
    <rPh sb="28" eb="31">
      <t>ドウジキ</t>
    </rPh>
    <rPh sb="32" eb="34">
      <t>ケイヤク</t>
    </rPh>
    <rPh sb="35" eb="36">
      <t>ベツ</t>
    </rPh>
    <rPh sb="37" eb="39">
      <t>バアイ</t>
    </rPh>
    <rPh sb="40" eb="41">
      <t>フク</t>
    </rPh>
    <phoneticPr fontId="1"/>
  </si>
  <si>
    <t>の名称</t>
    <rPh sb="1" eb="3">
      <t>メイショウ</t>
    </rPh>
    <phoneticPr fontId="1"/>
  </si>
  <si>
    <t>ｸﾞﾙｰﾌﾟ</t>
    <phoneticPr fontId="1"/>
  </si>
  <si>
    <t>代表者
所属先</t>
    <rPh sb="0" eb="2">
      <t>ダイヒョウ</t>
    </rPh>
    <rPh sb="2" eb="3">
      <t>シャ</t>
    </rPh>
    <rPh sb="4" eb="6">
      <t>ショゾク</t>
    </rPh>
    <rPh sb="6" eb="7">
      <t>サキ</t>
    </rPh>
    <phoneticPr fontId="1"/>
  </si>
  <si>
    <t>代表者</t>
    <rPh sb="0" eb="2">
      <t>ダイヒョウ</t>
    </rPh>
    <rPh sb="2" eb="3">
      <t>シャ</t>
    </rPh>
    <phoneticPr fontId="1"/>
  </si>
  <si>
    <t>代表
者名</t>
    <rPh sb="0" eb="2">
      <t>ダイヒョウ</t>
    </rPh>
    <rPh sb="3" eb="4">
      <t>シャ</t>
    </rPh>
    <rPh sb="4" eb="5">
      <t>メイ</t>
    </rPh>
    <phoneticPr fontId="1"/>
  </si>
  <si>
    <r>
      <t>４.他の補助事業の補助金</t>
    </r>
    <r>
      <rPr>
        <sz val="9"/>
        <color rgb="FF00B050"/>
        <rFont val="ＭＳ ゴシック"/>
        <family val="3"/>
        <charset val="128"/>
      </rPr>
      <t>※</t>
    </r>
    <rPh sb="2" eb="3">
      <t>タ</t>
    </rPh>
    <rPh sb="4" eb="6">
      <t>ホジョ</t>
    </rPh>
    <rPh sb="6" eb="8">
      <t>ジギョウ</t>
    </rPh>
    <rPh sb="9" eb="11">
      <t>ホジョ</t>
    </rPh>
    <rPh sb="11" eb="13">
      <t>キンガク</t>
    </rPh>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</si>
  <si>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ジッシ</t>
    </rPh>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</si>
  <si>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</si>
  <si>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r>
      <t xml:space="preserve">施工事業者
</t>
    </r>
    <r>
      <rPr>
        <sz val="7"/>
        <color theme="1"/>
        <rFont val="ＭＳ ゴシック"/>
        <family val="3"/>
        <charset val="128"/>
      </rPr>
      <t>(補助事業者)</t>
    </r>
    <rPh sb="0" eb="2">
      <t>セコウ</t>
    </rPh>
    <rPh sb="2" eb="5">
      <t>ジギョウシャ</t>
    </rPh>
    <rPh sb="7" eb="9">
      <t>ホジョ</t>
    </rPh>
    <rPh sb="9" eb="12">
      <t>ジギョウシャ</t>
    </rPh>
    <phoneticPr fontId="1"/>
  </si>
  <si>
    <t>自社加工：補助事業者による木材加工（自社工場や手刻み等）のため供給事業者にプレカットを含まない。</t>
    <rPh sb="0" eb="2">
      <t>ジシャ</t>
    </rPh>
    <rPh sb="2" eb="4">
      <t>カコウ</t>
    </rPh>
    <rPh sb="5" eb="7">
      <t>ホジョ</t>
    </rPh>
    <rPh sb="7" eb="10">
      <t>ジギョウシャ</t>
    </rPh>
    <rPh sb="13" eb="15">
      <t>モクザイ</t>
    </rPh>
    <rPh sb="15" eb="17">
      <t>カコウ</t>
    </rPh>
    <rPh sb="31" eb="33">
      <t>キョウキュウ</t>
    </rPh>
    <rPh sb="33" eb="36">
      <t>ジギョウシャ</t>
    </rPh>
    <rPh sb="43" eb="44">
      <t>フク</t>
    </rPh>
    <phoneticPr fontId="1"/>
  </si>
  <si>
    <r>
      <t>建築主名</t>
    </r>
    <r>
      <rPr>
        <sz val="12"/>
        <color rgb="FF00B050"/>
        <rFont val="ＭＳ ゴシック"/>
        <family val="3"/>
        <charset val="128"/>
      </rPr>
      <t>※</t>
    </r>
    <rPh sb="0" eb="2">
      <t>ケンチク</t>
    </rPh>
    <rPh sb="2" eb="3">
      <t>ヌシ</t>
    </rPh>
    <rPh sb="3" eb="4">
      <t>メイ</t>
    </rPh>
    <phoneticPr fontId="1"/>
  </si>
  <si>
    <t>ﾌﾘｶﾞﾅ</t>
    <phoneticPr fontId="1"/>
  </si>
  <si>
    <r>
      <rPr>
        <sz val="14"/>
        <color rgb="FFFF0000"/>
        <rFont val="ＭＳ ゴシック"/>
        <family val="3"/>
        <charset val="128"/>
      </rPr>
      <t>この入力シートの提出は不要</t>
    </r>
    <r>
      <rPr>
        <sz val="14"/>
        <color theme="1"/>
        <rFont val="ＭＳ ゴシック"/>
        <family val="3"/>
        <charset val="128"/>
      </rPr>
      <t>です。</t>
    </r>
    <rPh sb="2" eb="4">
      <t>ニュウリョク</t>
    </rPh>
    <rPh sb="8" eb="10">
      <t>テイシュツ</t>
    </rPh>
    <rPh sb="11" eb="13">
      <t>フヨウ</t>
    </rPh>
    <phoneticPr fontId="1"/>
  </si>
  <si>
    <r>
      <t>※売買の場合は</t>
    </r>
    <r>
      <rPr>
        <b/>
        <u/>
        <sz val="11"/>
        <color rgb="FF00B050"/>
        <rFont val="ＭＳ ゴシック"/>
        <family val="3"/>
        <charset val="128"/>
      </rPr>
      <t>買主の氏名</t>
    </r>
    <r>
      <rPr>
        <sz val="11"/>
        <color rgb="FF00B050"/>
        <rFont val="ＭＳ ゴシック"/>
        <family val="3"/>
        <charset val="128"/>
      </rPr>
      <t>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7" eb="9">
      <t>カイヌシ</t>
    </rPh>
    <rPh sb="10" eb="12">
      <t>シメイ</t>
    </rPh>
    <rPh sb="18" eb="19">
      <t>イ</t>
    </rPh>
    <rPh sb="24" eb="26">
      <t>ブッケン</t>
    </rPh>
    <rPh sb="26" eb="27">
      <t>メイ</t>
    </rPh>
    <rPh sb="29" eb="31">
      <t>ニュウリョク</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</si>
  <si>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</si>
  <si>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r>
      <t>変更後の補助対象となる経費の内訳は様式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ホジョ</t>
    </rPh>
    <rPh sb="6" eb="8">
      <t>タイショウ</t>
    </rPh>
    <rPh sb="11" eb="13">
      <t>ケイヒ</t>
    </rPh>
    <rPh sb="14" eb="16">
      <t>ウチワケ</t>
    </rPh>
    <rPh sb="17" eb="19">
      <t>ヨウシキ</t>
    </rPh>
    <phoneticPr fontId="1"/>
  </si>
  <si>
    <r>
      <t>変更後の補助対象とならない経費の内訳は様式１４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ホジョ</t>
    </rPh>
    <rPh sb="6" eb="8">
      <t>タイショウ</t>
    </rPh>
    <rPh sb="13" eb="15">
      <t>ケイヒ</t>
    </rPh>
    <rPh sb="16" eb="18">
      <t>ウチワケ</t>
    </rPh>
    <rPh sb="19" eb="21">
      <t>ヨウシキ</t>
    </rPh>
    <phoneticPr fontId="1"/>
  </si>
  <si>
    <r>
      <t>変更後の工事請負契約の契約額は様式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6">
      <t>コウジ</t>
    </rPh>
    <rPh sb="6" eb="8">
      <t>ウケオイ</t>
    </rPh>
    <rPh sb="8" eb="10">
      <t>ケイヤク</t>
    </rPh>
    <rPh sb="11" eb="13">
      <t>ケイヤク</t>
    </rPh>
    <rPh sb="13" eb="14">
      <t>ガク</t>
    </rPh>
    <rPh sb="15" eb="17">
      <t>ヨウシキ</t>
    </rPh>
    <phoneticPr fontId="1"/>
  </si>
  <si>
    <r>
      <t>変更後の掛かり増し費の確認は様式</t>
    </r>
    <r>
      <rPr>
        <sz val="9"/>
        <color theme="1"/>
        <rFont val="ＭＳ Ｐゴシック"/>
        <family val="3"/>
        <charset val="128"/>
      </rPr>
      <t>１４</t>
    </r>
    <r>
      <rPr>
        <sz val="9"/>
        <color rgb="FF00B050"/>
        <rFont val="ＭＳ Ｐゴシック"/>
        <family val="3"/>
        <charset val="128"/>
      </rPr>
      <t>※</t>
    </r>
    <r>
      <rPr>
        <sz val="9"/>
        <color theme="1"/>
        <rFont val="ＭＳ Ｐゴシック"/>
        <family val="3"/>
        <charset val="128"/>
      </rPr>
      <t>のとおり</t>
    </r>
    <rPh sb="0" eb="2">
      <t>ヘンコウ</t>
    </rPh>
    <rPh sb="2" eb="3">
      <t>ゴ</t>
    </rPh>
    <rPh sb="4" eb="5">
      <t>カ</t>
    </rPh>
    <rPh sb="7" eb="8">
      <t>マ</t>
    </rPh>
    <rPh sb="9" eb="10">
      <t>ヒ</t>
    </rPh>
    <rPh sb="11" eb="13">
      <t>カクニン</t>
    </rPh>
    <rPh sb="14" eb="16">
      <t>ヨウシキ</t>
    </rPh>
    <phoneticPr fontId="1"/>
  </si>
  <si>
    <t>「地域の産業･住文化･景観等への寄与」*のうち、対象住宅の「地域材利用に関する共通ルール」
「地域材利用の１棟当たりの割合」「地域材の使用部位」の実施状況は様式１６のとおり　*適用申請書様式３－３</t>
    <rPh sb="1" eb="3">
      <t>チイキ</t>
    </rPh>
    <rPh sb="4" eb="6">
      <t>サンギョウ</t>
    </rPh>
    <rPh sb="7" eb="8">
      <t>ジュウ</t>
    </rPh>
    <rPh sb="8" eb="10">
      <t>ブンカ</t>
    </rPh>
    <rPh sb="11" eb="13">
      <t>ケイカン</t>
    </rPh>
    <rPh sb="13" eb="14">
      <t>トウ</t>
    </rPh>
    <rPh sb="16" eb="18">
      <t>キヨ</t>
    </rPh>
    <rPh sb="24" eb="26">
      <t>タイショウ</t>
    </rPh>
    <rPh sb="26" eb="28">
      <t>ジュウタク</t>
    </rPh>
    <rPh sb="73" eb="75">
      <t>ジッシ</t>
    </rPh>
    <rPh sb="75" eb="77">
      <t>ジョウキョウ</t>
    </rPh>
    <rPh sb="78" eb="80">
      <t>ヨウシキ</t>
    </rPh>
    <rPh sb="88" eb="90">
      <t>テキヨウ</t>
    </rPh>
    <rPh sb="90" eb="92">
      <t>シンセイ</t>
    </rPh>
    <rPh sb="92" eb="93">
      <t>ショ</t>
    </rPh>
    <rPh sb="93" eb="95">
      <t>ヨウシキ</t>
    </rPh>
    <phoneticPr fontId="1"/>
  </si>
  <si>
    <t>対象住宅の主要構造材（柱、梁、桁、土台）への地域材使用の実施状況は様式１６のとおり</t>
    <rPh sb="0" eb="2">
      <t>タイショウ</t>
    </rPh>
    <rPh sb="2" eb="4">
      <t>ジュウタク</t>
    </rPh>
    <rPh sb="5" eb="7">
      <t>シュヨウ</t>
    </rPh>
    <rPh sb="7" eb="9">
      <t>コウゾウ</t>
    </rPh>
    <rPh sb="9" eb="10">
      <t>ザイ</t>
    </rPh>
    <rPh sb="11" eb="12">
      <t>ハシラ</t>
    </rPh>
    <rPh sb="13" eb="14">
      <t>ハリ</t>
    </rPh>
    <rPh sb="15" eb="16">
      <t>ケタ</t>
    </rPh>
    <rPh sb="17" eb="19">
      <t>ドダイ</t>
    </rPh>
    <rPh sb="22" eb="24">
      <t>チイキ</t>
    </rPh>
    <rPh sb="24" eb="25">
      <t>ザイ</t>
    </rPh>
    <rPh sb="25" eb="27">
      <t>シヨウ</t>
    </rPh>
    <rPh sb="28" eb="30">
      <t>ジッシ</t>
    </rPh>
    <rPh sb="30" eb="32">
      <t>ジョウキョウ</t>
    </rPh>
    <rPh sb="33" eb="35">
      <t>ヨウシキ</t>
    </rPh>
    <phoneticPr fontId="1"/>
  </si>
  <si>
    <t>Ｄ</t>
    <phoneticPr fontId="1"/>
  </si>
  <si>
    <t>Ｅ</t>
    <phoneticPr fontId="1"/>
  </si>
  <si>
    <t>Ｆ</t>
    <phoneticPr fontId="1"/>
  </si>
  <si>
    <t>対象住宅の着工直後の写真</t>
    <rPh sb="0" eb="2">
      <t>タイショウ</t>
    </rPh>
    <rPh sb="2" eb="4">
      <t>ジュウタク</t>
    </rPh>
    <rPh sb="5" eb="7">
      <t>チャッコウ</t>
    </rPh>
    <rPh sb="7" eb="9">
      <t>チョクゴ</t>
    </rPh>
    <rPh sb="10" eb="12">
      <t>シャシン</t>
    </rPh>
    <phoneticPr fontId="1"/>
  </si>
  <si>
    <t>　下記の交付決定日及び交付決定通知番号をもって交付決定を受けた標記事業が完了したので、平成３０年度地域型住宅グリーン化事業補助金交付規程第１０第１項の規定により、関係書類を添え、下記の通り報告します。報告にあたっては、補助事業者及び対象住宅の建設に関係する法令を遵守することに間違いありません。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36" eb="38">
      <t>カンリョウ</t>
    </rPh>
    <rPh sb="49" eb="61">
      <t>チイキ</t>
    </rPh>
    <rPh sb="71" eb="72">
      <t>ダイ</t>
    </rPh>
    <rPh sb="73" eb="74">
      <t>コウ</t>
    </rPh>
    <rPh sb="75" eb="77">
      <t>キテイ</t>
    </rPh>
    <rPh sb="81" eb="83">
      <t>カンケイ</t>
    </rPh>
    <rPh sb="83" eb="85">
      <t>ショルイ</t>
    </rPh>
    <rPh sb="86" eb="87">
      <t>ソ</t>
    </rPh>
    <rPh sb="89" eb="91">
      <t>カキ</t>
    </rPh>
    <rPh sb="92" eb="93">
      <t>トオ</t>
    </rPh>
    <rPh sb="94" eb="96">
      <t>ホウコク</t>
    </rPh>
    <rPh sb="100" eb="102">
      <t>ホウコク</t>
    </rPh>
    <rPh sb="109" eb="111">
      <t>ホジョ</t>
    </rPh>
    <rPh sb="111" eb="114">
      <t>ジギョウシャ</t>
    </rPh>
    <rPh sb="116" eb="118">
      <t>タイショウ</t>
    </rPh>
    <rPh sb="152" eb="154">
      <t>カキ</t>
    </rPh>
    <rPh sb="155" eb="157">
      <t>シンセイ</t>
    </rPh>
    <rPh sb="157" eb="160">
      <t>ダイリニン</t>
    </rPh>
    <rPh sb="161" eb="164">
      <t>ダイリニン</t>
    </rPh>
    <rPh sb="165" eb="166">
      <t>サダ</t>
    </rPh>
    <rPh sb="186" eb="189">
      <t>ホジョキン</t>
    </rPh>
    <rPh sb="190" eb="192">
      <t>コウフ</t>
    </rPh>
    <rPh sb="192" eb="194">
      <t>シンセイ</t>
    </rPh>
    <rPh sb="194" eb="195">
      <t>トウ</t>
    </rPh>
    <rPh sb="196" eb="198">
      <t>テツヅ</t>
    </rPh>
    <rPh sb="200" eb="201">
      <t>カン</t>
    </rPh>
    <rPh sb="203" eb="205">
      <t>イッサイ</t>
    </rPh>
    <rPh sb="206" eb="208">
      <t>ケンゲン</t>
    </rPh>
    <rPh sb="209" eb="211">
      <t>イニン</t>
    </rPh>
    <phoneticPr fontId="1"/>
  </si>
  <si>
    <t>※様式１４を全て記載し提出してください。</t>
    <rPh sb="6" eb="7">
      <t>スベ</t>
    </rPh>
    <rPh sb="11" eb="13">
      <t>テイシュツ</t>
    </rPh>
    <phoneticPr fontId="1"/>
  </si>
  <si>
    <t>→様式１０の「４.補助金の精算額」欄に記載してください。</t>
    <rPh sb="1" eb="3">
      <t>ヨウシキ</t>
    </rPh>
    <rPh sb="9" eb="12">
      <t>ホジョキン</t>
    </rPh>
    <rPh sb="13" eb="16">
      <t>セイサンガク</t>
    </rPh>
    <rPh sb="17" eb="18">
      <t>ラン</t>
    </rPh>
    <rPh sb="19" eb="21">
      <t>キサイ</t>
    </rPh>
    <phoneticPr fontId="1"/>
  </si>
  <si>
    <t xml:space="preserve"> </t>
    <phoneticPr fontId="1"/>
  </si>
  <si>
    <r>
      <rPr>
        <b/>
        <sz val="14"/>
        <color rgb="FF0070C0"/>
        <rFont val="ＭＳ ゴシック"/>
        <family val="3"/>
        <charset val="128"/>
      </rPr>
      <t>対象建物番号</t>
    </r>
    <r>
      <rPr>
        <sz val="14"/>
        <color rgb="FF0070C0"/>
        <rFont val="ＭＳ ゴシック"/>
        <family val="3"/>
        <charset val="128"/>
      </rPr>
      <t>　</t>
    </r>
    <r>
      <rPr>
        <sz val="12"/>
        <color theme="1"/>
        <rFont val="ＭＳ ゴシック"/>
        <family val="3"/>
        <charset val="128"/>
      </rPr>
      <t>（交付決定通知書に記載されています）</t>
    </r>
    <rPh sb="0" eb="2">
      <t>タイショウ</t>
    </rPh>
    <rPh sb="2" eb="4">
      <t>タテモノ</t>
    </rPh>
    <rPh sb="4" eb="6">
      <t>バンゴウ</t>
    </rPh>
    <rPh sb="8" eb="10">
      <t>コウフ</t>
    </rPh>
    <rPh sb="10" eb="12">
      <t>ケッテイ</t>
    </rPh>
    <rPh sb="12" eb="15">
      <t>ツウチショ</t>
    </rPh>
    <rPh sb="16" eb="18">
      <t>キサイ</t>
    </rPh>
    <phoneticPr fontId="1"/>
  </si>
  <si>
    <t xml:space="preserve"> </t>
    <phoneticPr fontId="1"/>
  </si>
  <si>
    <t xml:space="preserve"> </t>
    <phoneticPr fontId="1"/>
  </si>
  <si>
    <r>
      <t xml:space="preserve"> {</t>
    </r>
    <r>
      <rPr>
        <sz val="9"/>
        <color rgb="FFFF0000"/>
        <rFont val="ＭＳ ゴシック"/>
        <family val="3"/>
        <charset val="128"/>
      </rPr>
      <t>(A)</t>
    </r>
    <r>
      <rPr>
        <sz val="9"/>
        <color theme="1"/>
        <rFont val="ＭＳ ゴシック"/>
        <family val="3"/>
        <charset val="128"/>
      </rPr>
      <t>-</t>
    </r>
    <r>
      <rPr>
        <sz val="9"/>
        <color rgb="FFFF0000"/>
        <rFont val="ＭＳ ゴシック"/>
        <family val="3"/>
        <charset val="128"/>
      </rPr>
      <t>(C)</t>
    </r>
    <r>
      <rPr>
        <sz val="9"/>
        <color theme="1"/>
        <rFont val="ＭＳ ゴシック"/>
        <family val="3"/>
        <charset val="128"/>
      </rPr>
      <t>}/10000(単位調整)×1/10＝</t>
    </r>
    <rPh sb="17" eb="19">
      <t>タンイ</t>
    </rPh>
    <rPh sb="19" eb="21">
      <t>チョウセイ</t>
    </rPh>
    <phoneticPr fontId="1"/>
  </si>
  <si>
    <t>【丙】は完了実績報告一括提出届（様式9）と同じ印を使用してください。</t>
    <phoneticPr fontId="1"/>
  </si>
  <si>
    <t>【乙】は完了実績報告（様式10）と同じ印を使用してください。</t>
    <phoneticPr fontId="1"/>
  </si>
  <si>
    <t xml:space="preserve">
</t>
    <phoneticPr fontId="1"/>
  </si>
  <si>
    <t>【甲】は売買契約書と同じ印または実印を使用してください。</t>
  </si>
  <si>
    <t>２.対象住宅に係わる住宅省エネルギー技術講習会修了者</t>
    <rPh sb="2" eb="4">
      <t>タイショウ</t>
    </rPh>
    <rPh sb="4" eb="6">
      <t>ジュウタク</t>
    </rPh>
    <rPh sb="7" eb="8">
      <t>カカ</t>
    </rPh>
    <rPh sb="10" eb="12">
      <t>ジュウタク</t>
    </rPh>
    <rPh sb="12" eb="13">
      <t>ショウ</t>
    </rPh>
    <rPh sb="18" eb="20">
      <t>ギジュツ</t>
    </rPh>
    <rPh sb="20" eb="23">
      <t>コウシュウカイ</t>
    </rPh>
    <rPh sb="23" eb="25">
      <t>シュウリョウ</t>
    </rPh>
    <rPh sb="25" eb="26">
      <t>シャ</t>
    </rPh>
    <phoneticPr fontId="1"/>
  </si>
  <si>
    <t>0659</t>
    <phoneticPr fontId="1"/>
  </si>
  <si>
    <t>一般社団法人香川県総合建設センター</t>
    <rPh sb="0" eb="13">
      <t>イッパンシャダンホウジンカガワケンソウゴウケンセツ</t>
    </rPh>
    <phoneticPr fontId="1"/>
  </si>
  <si>
    <t>村川　俊博</t>
    <rPh sb="0" eb="2">
      <t>ムラカワ</t>
    </rPh>
    <rPh sb="3" eb="5">
      <t>トシヒロ</t>
    </rPh>
    <phoneticPr fontId="1"/>
  </si>
  <si>
    <t>中條　隆</t>
    <rPh sb="0" eb="2">
      <t>チュウジョウ</t>
    </rPh>
    <rPh sb="3" eb="4">
      <t>タカシ</t>
    </rPh>
    <phoneticPr fontId="1"/>
  </si>
  <si>
    <t>760</t>
    <phoneticPr fontId="1"/>
  </si>
  <si>
    <t>0077</t>
    <phoneticPr fontId="1"/>
  </si>
  <si>
    <t>香川</t>
    <rPh sb="0" eb="2">
      <t>カガワ</t>
    </rPh>
    <phoneticPr fontId="1"/>
  </si>
  <si>
    <t>高松市上福岡町984番地1</t>
    <rPh sb="0" eb="3">
      <t>タカマツシ</t>
    </rPh>
    <rPh sb="3" eb="4">
      <t>カミ</t>
    </rPh>
    <rPh sb="4" eb="7">
      <t>フクオカチョウ</t>
    </rPh>
    <rPh sb="10" eb="12">
      <t>バンチ</t>
    </rPh>
    <phoneticPr fontId="1"/>
  </si>
  <si>
    <t>主要構造材に合法木材(国内・国外)または県産材</t>
    <rPh sb="0" eb="2">
      <t>シュヨウ</t>
    </rPh>
    <rPh sb="2" eb="4">
      <t>コウゾウ</t>
    </rPh>
    <rPh sb="4" eb="5">
      <t>ザイ</t>
    </rPh>
    <rPh sb="6" eb="8">
      <t>ゴウホウ</t>
    </rPh>
    <rPh sb="8" eb="10">
      <t>モクザイ</t>
    </rPh>
    <rPh sb="11" eb="13">
      <t>コクナイ</t>
    </rPh>
    <rPh sb="14" eb="16">
      <t>コクガイ</t>
    </rPh>
    <rPh sb="20" eb="21">
      <t>ケン</t>
    </rPh>
    <rPh sb="21" eb="22">
      <t>サン</t>
    </rPh>
    <rPh sb="22" eb="23">
      <t>ザイ</t>
    </rPh>
    <phoneticPr fontId="1"/>
  </si>
  <si>
    <t>(香川県,愛媛県,徳島県,高知県)を過半使用する</t>
    <rPh sb="1" eb="4">
      <t>カガワケン</t>
    </rPh>
    <rPh sb="5" eb="8">
      <t>エヒメケン</t>
    </rPh>
    <rPh sb="9" eb="12">
      <t>トクシマケン</t>
    </rPh>
    <rPh sb="13" eb="15">
      <t>コウチ</t>
    </rPh>
    <rPh sb="15" eb="16">
      <t>ケン</t>
    </rPh>
    <rPh sb="18" eb="20">
      <t>カハン</t>
    </rPh>
    <rPh sb="20" eb="2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</si>
</sst>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DBNum3][$-411]#,##0"/>
    <numFmt numFmtId="178" formatCode="[DBNum3][$-411]0"/>
    <numFmt numFmtId="179" formatCode="[$-411]ggge&quot;年&quot;m&quot;月&quot;d&quot;日&quot;;@"/>
    <numFmt numFmtId="180" formatCode="[DBNum3][$-411]0.00"/>
  </numFmts>
  <fonts count="6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b/>
      <u/>
      <sz val="10"/>
      <color rgb="FFFF0000"/>
      <name val="ＭＳ ゴシック"/>
      <family val="3"/>
      <charset val="128"/>
    </font>
    <font>
      <sz val="10"/>
      <name val="ＭＳ ゴシック"/>
      <family val="3"/>
      <charset val="128"/>
    </font>
    <font>
      <sz val="11"/>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b/>
      <u/>
      <sz val="9"/>
      <color rgb="FFFF0000"/>
      <name val="ＭＳ ゴシック"/>
      <family val="3"/>
      <charset val="128"/>
    </font>
    <font>
      <sz val="9"/>
      <name val="ＭＳ ゴシック"/>
      <family val="3"/>
      <charset val="128"/>
    </font>
    <font>
      <b/>
      <u/>
      <sz val="9"/>
      <color rgb="FF0070C0"/>
      <name val="ＭＳ ゴシック"/>
      <family val="3"/>
      <charset val="128"/>
    </font>
    <font>
      <sz val="9"/>
      <color rgb="FF0070C0"/>
      <name val="ＭＳ ゴシック"/>
      <family val="3"/>
      <charset val="128"/>
    </font>
    <font>
      <sz val="9"/>
      <color rgb="FF0070C0"/>
      <name val="ＭＳ Ｐゴシック"/>
      <family val="3"/>
      <charset val="128"/>
    </font>
    <font>
      <b/>
      <u/>
      <sz val="10"/>
      <color rgb="FF0070C0"/>
      <name val="ＭＳ ゴシック"/>
      <family val="3"/>
      <charset val="128"/>
    </font>
    <font>
      <sz val="7.5"/>
      <color theme="1"/>
      <name val="ＭＳ ゴシック"/>
      <family val="3"/>
      <charset val="128"/>
    </font>
    <font>
      <sz val="16"/>
      <color theme="1"/>
      <name val="ＭＳ ゴシック"/>
      <family val="3"/>
      <charset val="128"/>
    </font>
    <font>
      <sz val="10"/>
      <color theme="1"/>
      <name val="ＭＳ Ｐゴシック"/>
      <family val="3"/>
      <charset val="128"/>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b/>
      <sz val="10"/>
      <color rgb="FFFF0000"/>
      <name val="ＭＳ ゴシック"/>
      <family val="3"/>
      <charset val="128"/>
    </font>
    <font>
      <sz val="9"/>
      <color rgb="FF00B050"/>
      <name val="ＭＳ Ｐゴシック"/>
      <family val="3"/>
      <charset val="128"/>
    </font>
    <font>
      <sz val="7"/>
      <color theme="1"/>
      <name val="ＭＳ ゴシック"/>
      <family val="3"/>
      <charset val="128"/>
    </font>
    <font>
      <sz val="8"/>
      <color rgb="FF00B050"/>
      <name val="ＭＳ ゴシック"/>
      <family val="3"/>
      <charset val="128"/>
    </font>
    <font>
      <sz val="8"/>
      <color rgb="FF00B050"/>
      <name val="ＭＳ Ｐゴシック"/>
      <family val="3"/>
      <charset val="128"/>
    </font>
    <font>
      <b/>
      <sz val="10"/>
      <color rgb="FFFF0000"/>
      <name val="ＭＳ Ｐゴシック"/>
      <family val="3"/>
      <charset val="128"/>
    </font>
    <font>
      <sz val="11"/>
      <name val="ＭＳ ゴシック"/>
      <family val="3"/>
      <charset val="128"/>
    </font>
    <font>
      <b/>
      <sz val="11"/>
      <name val="ＭＳ ゴシック"/>
      <family val="3"/>
      <charset val="128"/>
    </font>
    <font>
      <sz val="10.5"/>
      <name val="ＭＳ ゴシック"/>
      <family val="3"/>
      <charset val="128"/>
    </font>
    <font>
      <sz val="8"/>
      <name val="ＭＳ Ｐゴシック"/>
      <family val="3"/>
      <charset val="128"/>
    </font>
    <font>
      <sz val="10.050000000000001"/>
      <name val="ＭＳ ゴシック"/>
      <family val="3"/>
      <charset val="128"/>
    </font>
    <font>
      <sz val="8"/>
      <color indexed="8"/>
      <name val="ＭＳ Ｐゴシック"/>
      <family val="3"/>
      <charset val="128"/>
    </font>
    <font>
      <b/>
      <sz val="13"/>
      <color theme="1"/>
      <name val="ＭＳ 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b/>
      <u/>
      <sz val="14"/>
      <color theme="1"/>
      <name val="ＭＳ ゴシック"/>
      <family val="3"/>
      <charset val="128"/>
    </font>
    <font>
      <b/>
      <u/>
      <sz val="14"/>
      <color rgb="FFFF0000"/>
      <name val="ＭＳ ゴシック"/>
      <family val="3"/>
      <charset val="128"/>
    </font>
    <font>
      <sz val="12"/>
      <color rgb="FF00B050"/>
      <name val="ＭＳ ゴシック"/>
      <family val="3"/>
      <charset val="128"/>
    </font>
    <font>
      <sz val="14"/>
      <color rgb="FFFF0000"/>
      <name val="ＭＳ ゴシック"/>
      <family val="3"/>
      <charset val="128"/>
    </font>
    <font>
      <u/>
      <sz val="11"/>
      <color rgb="FF00B050"/>
      <name val="ＭＳ ゴシック"/>
      <family val="3"/>
      <charset val="128"/>
    </font>
    <font>
      <sz val="14"/>
      <color rgb="FF0070C0"/>
      <name val="ＭＳ ゴシック"/>
      <family val="3"/>
      <charset val="128"/>
    </font>
    <font>
      <b/>
      <sz val="14"/>
      <color rgb="FF0070C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18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dashed">
        <color theme="1" tint="0.499984740745262"/>
      </left>
      <right/>
      <top style="medium">
        <color indexed="64"/>
      </top>
      <bottom/>
      <diagonal/>
    </border>
    <border>
      <left style="thin">
        <color indexed="64"/>
      </left>
      <right style="dashed">
        <color theme="1" tint="0.499984740745262"/>
      </right>
      <top/>
      <bottom style="medium">
        <color indexed="64"/>
      </bottom>
      <diagonal/>
    </border>
    <border>
      <left style="dashed">
        <color theme="1" tint="0.499984740745262"/>
      </left>
      <right style="dashed">
        <color theme="1" tint="0.499984740745262"/>
      </right>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diagonalUp="1">
      <left style="double">
        <color indexed="64"/>
      </left>
      <right/>
      <top style="hair">
        <color indexed="64"/>
      </top>
      <bottom style="thin">
        <color indexed="64"/>
      </bottom>
      <diagonal style="hair">
        <color indexed="64"/>
      </diagonal>
    </border>
    <border diagonalUp="1">
      <left/>
      <right style="double">
        <color indexed="64"/>
      </right>
      <top style="thin">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double">
        <color indexed="64"/>
      </left>
      <right/>
      <top style="hair">
        <color indexed="64"/>
      </top>
      <bottom style="medium">
        <color indexed="64"/>
      </bottom>
      <diagonal style="hair">
        <color indexed="64"/>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dashed">
        <color theme="1" tint="0.499984740745262"/>
      </right>
      <top style="medium">
        <color indexed="64"/>
      </top>
      <bottom style="thin">
        <color indexed="64"/>
      </bottom>
      <diagonal/>
    </border>
    <border>
      <left/>
      <right style="dashed">
        <color theme="1" tint="0.499984740745262"/>
      </right>
      <top style="thin">
        <color indexed="64"/>
      </top>
      <bottom style="hair">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style="dashed">
        <color theme="1" tint="0.499984740745262"/>
      </left>
      <right/>
      <top style="medium">
        <color indexed="64"/>
      </top>
      <bottom style="thin">
        <color indexed="64"/>
      </bottom>
      <diagonal/>
    </border>
    <border diagonalUp="1">
      <left style="dashed">
        <color theme="1" tint="0.499984740745262"/>
      </left>
      <right/>
      <top style="thin">
        <color indexed="64"/>
      </top>
      <bottom style="hair">
        <color indexed="64"/>
      </bottom>
      <diagonal style="hair">
        <color indexed="64"/>
      </diagonal>
    </border>
    <border diagonalUp="1">
      <left style="dashed">
        <color theme="1" tint="0.499984740745262"/>
      </left>
      <right/>
      <top style="hair">
        <color indexed="64"/>
      </top>
      <bottom style="hair">
        <color indexed="64"/>
      </bottom>
      <diagonal style="hair">
        <color indexed="64"/>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ashed">
        <color theme="1" tint="0.499984740745262"/>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style="dashed">
        <color theme="1" tint="0.499984740745262"/>
      </left>
      <right/>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style="dashed">
        <color theme="1" tint="0.499984740745262"/>
      </right>
      <top style="medium">
        <color indexed="64"/>
      </top>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style="dashed">
        <color theme="1" tint="0.499984740745262"/>
      </left>
      <right/>
      <top style="hair">
        <color theme="1" tint="0.499984740745262"/>
      </top>
      <bottom style="hair">
        <color indexed="64"/>
      </bottom>
      <diagonal/>
    </border>
    <border>
      <left/>
      <right/>
      <top style="hair">
        <color theme="1" tint="0.499984740745262"/>
      </top>
      <bottom style="hair">
        <color indexed="64"/>
      </bottom>
      <diagonal/>
    </border>
    <border>
      <left/>
      <right style="thin">
        <color indexed="64"/>
      </right>
      <top style="hair">
        <color theme="1" tint="0.499984740745262"/>
      </top>
      <bottom style="hair">
        <color indexed="64"/>
      </bottom>
      <diagonal/>
    </border>
    <border>
      <left style="dashed">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thin">
        <color indexed="64"/>
      </right>
      <top style="hair">
        <color indexed="64"/>
      </top>
      <bottom style="hair">
        <color theme="1" tint="0.499984740745262"/>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style="dotted">
        <color theme="1" tint="0.499984740745262"/>
      </left>
      <right/>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dotted">
        <color theme="1" tint="0.499984740745262"/>
      </right>
      <top style="hair">
        <color indexed="64"/>
      </top>
      <bottom/>
      <diagonal/>
    </border>
    <border>
      <left/>
      <right style="dotted">
        <color theme="1" tint="0.499984740745262"/>
      </right>
      <top/>
      <bottom/>
      <diagonal/>
    </border>
    <border>
      <left/>
      <right style="dotted">
        <color theme="1" tint="0.499984740745262"/>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ashed">
        <color theme="1" tint="0.499984740745262"/>
      </right>
      <top/>
      <bottom style="hair">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s>
  <cellStyleXfs count="3">
    <xf numFmtId="0" fontId="0" fillId="0" borderId="0">
      <alignment vertical="center"/>
    </xf>
    <xf numFmtId="0" fontId="8" fillId="0" borderId="0" applyBorder="0">
      <alignment vertical="center"/>
    </xf>
    <xf numFmtId="0" fontId="8" fillId="0" borderId="0">
      <alignment vertical="center"/>
    </xf>
  </cellStyleXfs>
  <cellXfs count="1488">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18"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4" xfId="0" applyFont="1" applyBorder="1">
      <alignment vertical="center"/>
    </xf>
    <xf numFmtId="0" fontId="2" fillId="0" borderId="0" xfId="0" applyFont="1" applyBorder="1" applyAlignment="1">
      <alignment vertical="center"/>
    </xf>
    <xf numFmtId="0" fontId="4" fillId="0" borderId="7" xfId="0" applyFont="1" applyBorder="1" applyAlignment="1">
      <alignment vertical="center"/>
    </xf>
    <xf numFmtId="0" fontId="4" fillId="0" borderId="16"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15" xfId="0" applyFont="1" applyBorder="1">
      <alignment vertical="center"/>
    </xf>
    <xf numFmtId="0" fontId="4" fillId="0" borderId="1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12" xfId="0" applyFont="1" applyBorder="1">
      <alignment vertical="center"/>
    </xf>
    <xf numFmtId="0" fontId="2" fillId="2" borderId="0" xfId="0" applyFont="1" applyFill="1" applyProtection="1">
      <alignment vertical="center"/>
    </xf>
    <xf numFmtId="0" fontId="4" fillId="0" borderId="0" xfId="0" applyFont="1" applyBorder="1" applyAlignment="1">
      <alignment vertical="center" shrinkToFit="1"/>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3" fillId="0" borderId="26" xfId="0" applyFont="1" applyBorder="1" applyAlignment="1">
      <alignment vertical="center"/>
    </xf>
    <xf numFmtId="0" fontId="3" fillId="0" borderId="31"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lignment vertical="center"/>
    </xf>
    <xf numFmtId="0" fontId="2" fillId="0" borderId="19"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xf>
    <xf numFmtId="0" fontId="2" fillId="0" borderId="4" xfId="0" applyFont="1" applyBorder="1" applyAlignment="1">
      <alignment vertical="center"/>
    </xf>
    <xf numFmtId="0" fontId="4" fillId="0" borderId="18" xfId="0" applyFont="1" applyBorder="1" applyAlignment="1">
      <alignment vertical="center"/>
    </xf>
    <xf numFmtId="0" fontId="4" fillId="0" borderId="9" xfId="0"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2" fillId="0" borderId="12" xfId="0" applyFont="1" applyBorder="1" applyAlignment="1">
      <alignment vertical="center"/>
    </xf>
    <xf numFmtId="0" fontId="3" fillId="0" borderId="6" xfId="0" applyFont="1" applyBorder="1">
      <alignment vertical="center"/>
    </xf>
    <xf numFmtId="0" fontId="3" fillId="0" borderId="3" xfId="0" applyFont="1" applyBorder="1">
      <alignment vertical="center"/>
    </xf>
    <xf numFmtId="0" fontId="3" fillId="0" borderId="18" xfId="0" applyFont="1" applyBorder="1">
      <alignment vertical="center"/>
    </xf>
    <xf numFmtId="0" fontId="14" fillId="0" borderId="26" xfId="0" applyFont="1" applyBorder="1" applyAlignment="1">
      <alignment vertical="center"/>
    </xf>
    <xf numFmtId="0" fontId="14" fillId="0" borderId="31" xfId="0" applyFont="1" applyBorder="1" applyAlignment="1">
      <alignment vertical="center"/>
    </xf>
    <xf numFmtId="0" fontId="3" fillId="0" borderId="37" xfId="0" applyFont="1" applyBorder="1">
      <alignment vertical="center"/>
    </xf>
    <xf numFmtId="0" fontId="3" fillId="0" borderId="39" xfId="0" applyFont="1" applyFill="1" applyBorder="1" applyAlignment="1">
      <alignment vertical="center"/>
    </xf>
    <xf numFmtId="0" fontId="3" fillId="0" borderId="41" xfId="0" applyFont="1" applyBorder="1">
      <alignment vertical="center"/>
    </xf>
    <xf numFmtId="0" fontId="3" fillId="0" borderId="43" xfId="0" applyFont="1" applyFill="1" applyBorder="1" applyAlignment="1">
      <alignment vertical="center"/>
    </xf>
    <xf numFmtId="177" fontId="3" fillId="0" borderId="0" xfId="0" applyNumberFormat="1" applyFont="1" applyFill="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vertical="center"/>
    </xf>
    <xf numFmtId="177" fontId="15" fillId="0" borderId="0" xfId="0" applyNumberFormat="1"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xf>
    <xf numFmtId="0" fontId="18" fillId="0" borderId="18" xfId="0" applyFont="1" applyBorder="1" applyAlignment="1">
      <alignment vertical="center"/>
    </xf>
    <xf numFmtId="0" fontId="3" fillId="0" borderId="0" xfId="0" applyFont="1" applyAlignment="1">
      <alignment vertical="center"/>
    </xf>
    <xf numFmtId="0" fontId="3" fillId="0" borderId="56" xfId="0" applyFont="1" applyBorder="1">
      <alignment vertical="center"/>
    </xf>
    <xf numFmtId="0" fontId="3" fillId="0" borderId="55" xfId="0" applyFont="1" applyBorder="1">
      <alignment vertical="center"/>
    </xf>
    <xf numFmtId="0" fontId="3" fillId="0" borderId="58" xfId="0" applyFont="1" applyBorder="1">
      <alignment vertical="center"/>
    </xf>
    <xf numFmtId="0" fontId="3" fillId="0" borderId="58" xfId="0" applyFont="1" applyBorder="1" applyAlignment="1">
      <alignment vertical="center"/>
    </xf>
    <xf numFmtId="0" fontId="3" fillId="0" borderId="56" xfId="0" applyFont="1" applyBorder="1" applyAlignment="1">
      <alignment vertical="center"/>
    </xf>
    <xf numFmtId="0" fontId="3" fillId="0" borderId="59" xfId="0" applyFont="1" applyBorder="1" applyAlignment="1">
      <alignment vertical="center"/>
    </xf>
    <xf numFmtId="176" fontId="7" fillId="0" borderId="0"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11" xfId="0" applyNumberFormat="1" applyFont="1" applyFill="1" applyBorder="1" applyAlignment="1">
      <alignment vertical="center"/>
    </xf>
    <xf numFmtId="0" fontId="4" fillId="0" borderId="0" xfId="0" applyFont="1" applyFill="1" applyBorder="1">
      <alignment vertical="center"/>
    </xf>
    <xf numFmtId="0" fontId="3" fillId="0" borderId="0" xfId="0" applyFont="1" applyFill="1" applyBorder="1" applyAlignment="1">
      <alignment vertical="center" shrinkToFit="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31" xfId="0" applyFont="1" applyFill="1" applyBorder="1" applyAlignment="1">
      <alignment vertical="center"/>
    </xf>
    <xf numFmtId="0" fontId="3" fillId="0" borderId="29" xfId="0" applyFont="1" applyFill="1" applyBorder="1" applyAlignment="1">
      <alignment vertical="center"/>
    </xf>
    <xf numFmtId="0" fontId="3" fillId="0" borderId="26" xfId="0" applyFont="1" applyFill="1" applyBorder="1" applyAlignment="1">
      <alignment vertical="center"/>
    </xf>
    <xf numFmtId="0" fontId="14" fillId="0" borderId="16" xfId="0" applyFont="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shrinkToFit="1"/>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 xfId="0" applyFont="1" applyFill="1" applyBorder="1" applyAlignment="1">
      <alignment vertical="center"/>
    </xf>
    <xf numFmtId="0" fontId="3" fillId="0" borderId="114" xfId="0" applyFont="1" applyFill="1" applyBorder="1" applyAlignment="1">
      <alignment vertical="center"/>
    </xf>
    <xf numFmtId="0" fontId="3" fillId="0" borderId="61"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180" fontId="3" fillId="0" borderId="0" xfId="0" applyNumberFormat="1" applyFont="1" applyFill="1" applyBorder="1" applyAlignment="1">
      <alignment vertical="center"/>
    </xf>
    <xf numFmtId="0" fontId="4" fillId="0" borderId="29" xfId="0" applyFont="1" applyBorder="1" applyAlignment="1">
      <alignment vertical="center"/>
    </xf>
    <xf numFmtId="0" fontId="14" fillId="0" borderId="7" xfId="0" applyFont="1" applyBorder="1" applyAlignment="1">
      <alignment vertical="center"/>
    </xf>
    <xf numFmtId="0" fontId="14" fillId="0" borderId="29"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2" fillId="0" borderId="0" xfId="0" applyFont="1" applyFill="1" applyBorder="1" applyAlignment="1">
      <alignment horizontal="center" vertical="center" wrapText="1"/>
    </xf>
    <xf numFmtId="0" fontId="3" fillId="0" borderId="19" xfId="0" applyFont="1" applyFill="1" applyBorder="1" applyAlignment="1">
      <alignment vertical="center"/>
    </xf>
    <xf numFmtId="0" fontId="12" fillId="0" borderId="0" xfId="0" applyFont="1" applyFill="1" applyBorder="1" applyAlignment="1">
      <alignment vertical="center" wrapText="1"/>
    </xf>
    <xf numFmtId="0" fontId="26" fillId="0" borderId="0" xfId="0" applyFont="1" applyFill="1" applyBorder="1" applyAlignment="1">
      <alignment vertical="center" wrapText="1"/>
    </xf>
    <xf numFmtId="0" fontId="3" fillId="0" borderId="30" xfId="0" applyFont="1" applyFill="1" applyBorder="1" applyAlignment="1">
      <alignment vertical="center"/>
    </xf>
    <xf numFmtId="0" fontId="12" fillId="0" borderId="0" xfId="0" applyFont="1" applyFill="1" applyBorder="1" applyAlignment="1">
      <alignment vertical="center"/>
    </xf>
    <xf numFmtId="0" fontId="14" fillId="0" borderId="5" xfId="0" applyFont="1" applyFill="1" applyBorder="1" applyAlignment="1">
      <alignment vertical="center"/>
    </xf>
    <xf numFmtId="0" fontId="2" fillId="0" borderId="5" xfId="0" applyFont="1" applyFill="1" applyBorder="1" applyAlignment="1">
      <alignment vertical="center"/>
    </xf>
    <xf numFmtId="0" fontId="14" fillId="0" borderId="30" xfId="0" applyFont="1" applyFill="1" applyBorder="1" applyAlignment="1">
      <alignment vertical="center"/>
    </xf>
    <xf numFmtId="0" fontId="14" fillId="0" borderId="15" xfId="0" applyFont="1" applyFill="1" applyBorder="1"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pplyFill="1" applyBorder="1" applyAlignment="1">
      <alignment vertical="center"/>
    </xf>
    <xf numFmtId="0" fontId="4" fillId="0" borderId="9" xfId="0" applyFont="1" applyBorder="1">
      <alignment vertical="center"/>
    </xf>
    <xf numFmtId="0" fontId="4" fillId="0" borderId="111" xfId="0" applyFont="1" applyBorder="1">
      <alignment vertical="center"/>
    </xf>
    <xf numFmtId="0" fontId="4" fillId="0" borderId="133" xfId="0" applyFont="1" applyBorder="1">
      <alignment vertical="center"/>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33" fillId="0" borderId="0" xfId="0" applyFont="1" applyFill="1" applyBorder="1" applyAlignment="1">
      <alignment vertical="center"/>
    </xf>
    <xf numFmtId="0" fontId="3" fillId="0" borderId="1" xfId="0" applyFont="1" applyBorder="1" applyAlignment="1">
      <alignment vertical="center"/>
    </xf>
    <xf numFmtId="0" fontId="3" fillId="0" borderId="147" xfId="0" applyFont="1" applyFill="1" applyBorder="1" applyAlignment="1">
      <alignment vertical="center"/>
    </xf>
    <xf numFmtId="0" fontId="3" fillId="0" borderId="111" xfId="0" applyFont="1" applyFill="1" applyBorder="1" applyAlignment="1">
      <alignment vertical="center"/>
    </xf>
    <xf numFmtId="0" fontId="36"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0" fontId="37" fillId="0" borderId="0" xfId="0" applyFont="1" applyAlignment="1">
      <alignment horizontal="right" vertical="top"/>
    </xf>
    <xf numFmtId="0" fontId="4" fillId="0" borderId="0" xfId="0" applyFont="1" applyAlignment="1">
      <alignment horizontal="right" vertical="center"/>
    </xf>
    <xf numFmtId="0" fontId="16" fillId="0" borderId="0" xfId="0" applyFont="1" applyAlignment="1">
      <alignment vertical="top"/>
    </xf>
    <xf numFmtId="0" fontId="37" fillId="0" borderId="0" xfId="0" quotePrefix="1" applyFont="1" applyAlignment="1">
      <alignment horizontal="right" vertical="top"/>
    </xf>
    <xf numFmtId="0" fontId="4" fillId="0" borderId="0" xfId="0" applyFont="1" applyAlignment="1">
      <alignment horizontal="left" vertical="top" wrapText="1"/>
    </xf>
    <xf numFmtId="0" fontId="36" fillId="0" borderId="0" xfId="0" applyFont="1" applyAlignment="1">
      <alignment horizontal="right" vertical="center"/>
    </xf>
    <xf numFmtId="0" fontId="27" fillId="0" borderId="0" xfId="0" applyFont="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left" vertical="top"/>
    </xf>
    <xf numFmtId="0" fontId="37" fillId="0" borderId="0" xfId="0" applyFont="1">
      <alignment vertical="center"/>
    </xf>
    <xf numFmtId="0" fontId="3" fillId="0" borderId="1" xfId="0" applyFont="1" applyBorder="1">
      <alignment vertical="center"/>
    </xf>
    <xf numFmtId="0" fontId="18" fillId="0" borderId="0" xfId="0" applyFont="1" applyBorder="1" applyAlignment="1">
      <alignment vertical="top"/>
    </xf>
    <xf numFmtId="0" fontId="18" fillId="0" borderId="60" xfId="0" applyFont="1" applyBorder="1" applyAlignment="1">
      <alignment vertical="top"/>
    </xf>
    <xf numFmtId="0" fontId="16" fillId="0" borderId="7" xfId="0" applyFont="1" applyBorder="1" applyAlignment="1">
      <alignment vertical="center"/>
    </xf>
    <xf numFmtId="0" fontId="16" fillId="0" borderId="11"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4" fillId="0" borderId="27" xfId="0" applyFont="1" applyBorder="1">
      <alignment vertical="center"/>
    </xf>
    <xf numFmtId="0" fontId="40" fillId="0" borderId="0" xfId="0" applyFont="1">
      <alignment vertical="center"/>
    </xf>
    <xf numFmtId="0" fontId="12" fillId="0" borderId="4" xfId="0" applyFont="1" applyBorder="1" applyAlignment="1">
      <alignment vertical="center" wrapText="1"/>
    </xf>
    <xf numFmtId="0" fontId="4" fillId="0" borderId="5" xfId="0" applyFont="1" applyFill="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3" xfId="0" applyFont="1" applyBorder="1">
      <alignment vertical="center"/>
    </xf>
    <xf numFmtId="0" fontId="27" fillId="0" borderId="4" xfId="0" applyFont="1" applyBorder="1" applyAlignment="1">
      <alignment vertical="center"/>
    </xf>
    <xf numFmtId="0" fontId="3" fillId="0" borderId="4" xfId="0" applyFont="1" applyBorder="1">
      <alignment vertical="center"/>
    </xf>
    <xf numFmtId="0" fontId="3" fillId="0" borderId="12" xfId="0" applyFont="1" applyBorder="1">
      <alignment vertical="center"/>
    </xf>
    <xf numFmtId="0" fontId="18" fillId="0" borderId="13" xfId="0" applyFont="1" applyBorder="1" applyAlignment="1">
      <alignment vertical="center"/>
    </xf>
    <xf numFmtId="0" fontId="18" fillId="0" borderId="17" xfId="0" applyFont="1" applyBorder="1" applyAlignment="1">
      <alignment vertical="center"/>
    </xf>
    <xf numFmtId="0" fontId="3" fillId="0" borderId="8" xfId="0" applyFont="1" applyBorder="1">
      <alignment vertical="center"/>
    </xf>
    <xf numFmtId="0" fontId="18" fillId="0" borderId="9" xfId="0" applyFont="1" applyBorder="1" applyAlignment="1">
      <alignment vertical="center"/>
    </xf>
    <xf numFmtId="0" fontId="18" fillId="0" borderId="16" xfId="0" applyFont="1" applyBorder="1" applyAlignment="1">
      <alignment vertical="center"/>
    </xf>
    <xf numFmtId="177" fontId="3" fillId="0" borderId="0" xfId="0" applyNumberFormat="1" applyFont="1">
      <alignment vertical="center"/>
    </xf>
    <xf numFmtId="0" fontId="39" fillId="0" borderId="0" xfId="0" applyFont="1" applyAlignment="1">
      <alignment vertical="top"/>
    </xf>
    <xf numFmtId="0" fontId="4" fillId="0" borderId="25" xfId="0" applyFont="1" applyBorder="1">
      <alignment vertical="center"/>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17" xfId="0" applyFont="1" applyFill="1" applyBorder="1" applyAlignment="1">
      <alignment vertical="center" shrinkToFit="1"/>
    </xf>
    <xf numFmtId="0" fontId="39" fillId="0" borderId="0" xfId="0" applyFont="1" applyFill="1" applyBorder="1" applyAlignment="1">
      <alignment horizontal="right" vertical="center"/>
    </xf>
    <xf numFmtId="0" fontId="14" fillId="0" borderId="0" xfId="0" applyFont="1" applyFill="1" applyBorder="1" applyAlignment="1">
      <alignment vertical="top"/>
    </xf>
    <xf numFmtId="0" fontId="7" fillId="0" borderId="7" xfId="0" applyFont="1" applyFill="1" applyBorder="1" applyAlignment="1">
      <alignment textRotation="255" wrapText="1"/>
    </xf>
    <xf numFmtId="0" fontId="7" fillId="0" borderId="16" xfId="0" applyFont="1" applyFill="1" applyBorder="1" applyAlignment="1">
      <alignment textRotation="255" wrapText="1"/>
    </xf>
    <xf numFmtId="0" fontId="7" fillId="0" borderId="8" xfId="0" applyFont="1" applyFill="1" applyBorder="1" applyAlignment="1">
      <alignment textRotation="255" wrapText="1"/>
    </xf>
    <xf numFmtId="0" fontId="7" fillId="0" borderId="26" xfId="0" applyFont="1" applyFill="1" applyBorder="1" applyAlignment="1">
      <alignment textRotation="255" wrapText="1"/>
    </xf>
    <xf numFmtId="0" fontId="7" fillId="0" borderId="0" xfId="0" applyFont="1" applyFill="1" applyBorder="1" applyAlignment="1">
      <alignment textRotation="255" wrapText="1"/>
    </xf>
    <xf numFmtId="0" fontId="7" fillId="0" borderId="19" xfId="0" applyFont="1" applyFill="1" applyBorder="1" applyAlignment="1">
      <alignment textRotation="255" wrapText="1"/>
    </xf>
    <xf numFmtId="0" fontId="7" fillId="0" borderId="0" xfId="0" applyFont="1" applyFill="1" applyBorder="1" applyAlignment="1">
      <alignment vertical="center"/>
    </xf>
    <xf numFmtId="0" fontId="4" fillId="0" borderId="0" xfId="0" applyFont="1" applyAlignment="1">
      <alignment horizontal="left" vertical="center"/>
    </xf>
    <xf numFmtId="0" fontId="27" fillId="0" borderId="19" xfId="0" applyFont="1" applyBorder="1" applyAlignment="1">
      <alignment vertical="center"/>
    </xf>
    <xf numFmtId="0" fontId="3" fillId="0" borderId="5" xfId="0" applyFont="1" applyBorder="1">
      <alignment vertical="center"/>
    </xf>
    <xf numFmtId="0" fontId="44" fillId="0" borderId="82" xfId="0" applyFont="1" applyFill="1" applyBorder="1" applyAlignment="1">
      <alignment horizontal="center" vertical="center"/>
    </xf>
    <xf numFmtId="0" fontId="44" fillId="0" borderId="46" xfId="0" applyFont="1" applyBorder="1" applyAlignment="1">
      <alignment horizontal="center" vertical="center"/>
    </xf>
    <xf numFmtId="0" fontId="44" fillId="0" borderId="99" xfId="0" applyFont="1" applyBorder="1" applyAlignment="1">
      <alignment horizontal="center" vertical="center"/>
    </xf>
    <xf numFmtId="0" fontId="44" fillId="0" borderId="81" xfId="0" applyFont="1" applyBorder="1" applyAlignment="1">
      <alignment horizontal="center" vertical="center"/>
    </xf>
    <xf numFmtId="0" fontId="44" fillId="0" borderId="87" xfId="0" applyFont="1" applyBorder="1" applyAlignment="1">
      <alignment horizontal="center" vertical="center"/>
    </xf>
    <xf numFmtId="0" fontId="26" fillId="0" borderId="18" xfId="0" applyFont="1" applyBorder="1">
      <alignment vertical="center"/>
    </xf>
    <xf numFmtId="0" fontId="26" fillId="0" borderId="3" xfId="0" applyFont="1" applyBorder="1">
      <alignment vertical="center"/>
    </xf>
    <xf numFmtId="0" fontId="41" fillId="0" borderId="7" xfId="0" applyFont="1" applyBorder="1" applyAlignment="1">
      <alignment vertical="center" wrapText="1"/>
    </xf>
    <xf numFmtId="0" fontId="41" fillId="0" borderId="11" xfId="0" applyFont="1" applyBorder="1" applyAlignment="1">
      <alignment vertical="center" wrapText="1"/>
    </xf>
    <xf numFmtId="0" fontId="39" fillId="0" borderId="0" xfId="0" applyFont="1" applyFill="1" applyBorder="1" applyAlignment="1">
      <alignment vertical="center"/>
    </xf>
    <xf numFmtId="0" fontId="3" fillId="0" borderId="29" xfId="0" applyFont="1" applyBorder="1" applyAlignment="1">
      <alignment vertical="center"/>
    </xf>
    <xf numFmtId="0" fontId="13" fillId="0" borderId="17" xfId="0" applyFont="1" applyBorder="1" applyAlignment="1">
      <alignment vertical="center"/>
    </xf>
    <xf numFmtId="0" fontId="4" fillId="0" borderId="3" xfId="0" applyFont="1" applyBorder="1" applyAlignment="1">
      <alignment vertical="center"/>
    </xf>
    <xf numFmtId="0" fontId="45" fillId="0" borderId="0" xfId="0" applyFont="1">
      <alignment vertical="center"/>
    </xf>
    <xf numFmtId="0" fontId="12" fillId="0" borderId="0" xfId="0" applyFont="1">
      <alignment vertical="center"/>
    </xf>
    <xf numFmtId="0" fontId="46" fillId="0" borderId="0" xfId="0" applyFont="1" applyBorder="1" applyAlignment="1">
      <alignment vertical="center"/>
    </xf>
    <xf numFmtId="0" fontId="3" fillId="0" borderId="0" xfId="0" applyFont="1" applyFill="1" applyBorder="1" applyAlignment="1">
      <alignment vertical="center"/>
    </xf>
    <xf numFmtId="0" fontId="26" fillId="0" borderId="0" xfId="0" applyFont="1" applyBorder="1">
      <alignment vertical="center"/>
    </xf>
    <xf numFmtId="0" fontId="3" fillId="0" borderId="11" xfId="0" applyFont="1" applyFill="1" applyBorder="1" applyAlignment="1">
      <alignment vertical="center" wrapText="1"/>
    </xf>
    <xf numFmtId="0" fontId="3" fillId="0" borderId="7" xfId="0" applyFont="1" applyFill="1" applyBorder="1" applyAlignment="1">
      <alignment vertical="center" wrapText="1"/>
    </xf>
    <xf numFmtId="0" fontId="32" fillId="0" borderId="0" xfId="0" applyFont="1" applyFill="1" applyBorder="1" applyAlignment="1">
      <alignment vertical="center"/>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8" fillId="0" borderId="5" xfId="0" applyFont="1" applyBorder="1" applyAlignment="1">
      <alignment vertical="center" wrapText="1"/>
    </xf>
    <xf numFmtId="0" fontId="48" fillId="0" borderId="6" xfId="0" applyFont="1" applyBorder="1" applyAlignment="1">
      <alignment vertical="center" wrapText="1"/>
    </xf>
    <xf numFmtId="0" fontId="48" fillId="0" borderId="0" xfId="0" applyFont="1" applyBorder="1" applyAlignment="1">
      <alignment vertical="center" wrapText="1"/>
    </xf>
    <xf numFmtId="0" fontId="48" fillId="0" borderId="15" xfId="0" applyFont="1" applyBorder="1" applyAlignment="1">
      <alignment vertical="center" wrapText="1"/>
    </xf>
    <xf numFmtId="0" fontId="48" fillId="0" borderId="28" xfId="0" applyFont="1" applyBorder="1" applyAlignment="1">
      <alignment vertical="center" wrapText="1"/>
    </xf>
    <xf numFmtId="0" fontId="24" fillId="0" borderId="30" xfId="0" applyFont="1" applyBorder="1">
      <alignment vertical="center"/>
    </xf>
    <xf numFmtId="0" fontId="24" fillId="0" borderId="28" xfId="0" applyFont="1" applyBorder="1">
      <alignment vertical="center"/>
    </xf>
    <xf numFmtId="0" fontId="48" fillId="0" borderId="30" xfId="0" applyFont="1" applyBorder="1" applyAlignment="1">
      <alignment vertical="center" wrapText="1"/>
    </xf>
    <xf numFmtId="0" fontId="48" fillId="0" borderId="17" xfId="0" applyFont="1" applyBorder="1" applyAlignment="1">
      <alignment vertical="center"/>
    </xf>
    <xf numFmtId="0" fontId="48" fillId="0" borderId="14" xfId="0" applyFont="1" applyBorder="1" applyAlignment="1">
      <alignment vertical="center"/>
    </xf>
    <xf numFmtId="0" fontId="3" fillId="0" borderId="59" xfId="0" applyFont="1" applyFill="1" applyBorder="1" applyAlignment="1">
      <alignment vertical="center"/>
    </xf>
    <xf numFmtId="0" fontId="53" fillId="0" borderId="0" xfId="0" applyFont="1" applyAlignment="1" applyProtection="1">
      <alignment vertical="center"/>
    </xf>
    <xf numFmtId="0" fontId="53" fillId="0" borderId="0" xfId="0" applyFont="1" applyProtection="1">
      <alignment vertical="center"/>
    </xf>
    <xf numFmtId="0" fontId="28" fillId="0" borderId="0" xfId="0" applyFont="1" applyAlignment="1">
      <alignment vertical="center"/>
    </xf>
    <xf numFmtId="0" fontId="3" fillId="0" borderId="0" xfId="0" applyFont="1" applyAlignment="1">
      <alignment vertical="center" wrapText="1"/>
    </xf>
    <xf numFmtId="0" fontId="19" fillId="0" borderId="0" xfId="0" applyFont="1" applyAlignment="1">
      <alignment vertical="top"/>
    </xf>
    <xf numFmtId="0" fontId="15" fillId="0" borderId="0" xfId="0" applyFont="1" applyAlignment="1">
      <alignment vertical="center"/>
    </xf>
    <xf numFmtId="0" fontId="47"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alignment vertical="center" shrinkToFit="1"/>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vertical="center"/>
    </xf>
    <xf numFmtId="0" fontId="7" fillId="0" borderId="1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4" fillId="3" borderId="9" xfId="0" applyFont="1" applyFill="1" applyBorder="1">
      <alignment vertical="center"/>
    </xf>
    <xf numFmtId="0" fontId="4" fillId="3" borderId="16" xfId="0" applyFont="1" applyFill="1" applyBorder="1">
      <alignment vertical="center"/>
    </xf>
    <xf numFmtId="0" fontId="4" fillId="3" borderId="18" xfId="0" applyFont="1" applyFill="1" applyBorder="1">
      <alignment vertical="center"/>
    </xf>
    <xf numFmtId="0" fontId="4" fillId="3" borderId="0" xfId="0" applyFont="1" applyFill="1" applyBorder="1">
      <alignment vertical="center"/>
    </xf>
    <xf numFmtId="0" fontId="4" fillId="3" borderId="3" xfId="0" applyFont="1" applyFill="1"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4" xfId="0" applyFont="1" applyFill="1" applyBorder="1">
      <alignment vertical="center"/>
    </xf>
    <xf numFmtId="0" fontId="4" fillId="3" borderId="15" xfId="0" applyFont="1" applyFill="1" applyBorder="1">
      <alignment vertical="center"/>
    </xf>
    <xf numFmtId="0" fontId="4" fillId="3" borderId="14" xfId="0" applyFont="1" applyFill="1" applyBorder="1">
      <alignment vertical="center"/>
    </xf>
    <xf numFmtId="0" fontId="4" fillId="3" borderId="24" xfId="0" applyFont="1" applyFill="1" applyBorder="1">
      <alignment vertical="center"/>
    </xf>
    <xf numFmtId="0" fontId="4" fillId="3" borderId="13" xfId="0" applyFont="1" applyFill="1" applyBorder="1">
      <alignment vertical="center"/>
    </xf>
    <xf numFmtId="0" fontId="4" fillId="3" borderId="10" xfId="0" applyFont="1" applyFill="1" applyBorder="1">
      <alignment vertical="center"/>
    </xf>
    <xf numFmtId="0" fontId="4" fillId="3" borderId="27" xfId="0" applyFont="1" applyFill="1" applyBorder="1">
      <alignment vertical="center"/>
    </xf>
    <xf numFmtId="0" fontId="4" fillId="3" borderId="112" xfId="0" applyFont="1" applyFill="1" applyBorder="1">
      <alignment vertical="center"/>
    </xf>
    <xf numFmtId="0" fontId="4" fillId="3" borderId="1" xfId="0" applyFont="1" applyFill="1" applyBorder="1">
      <alignment vertical="center"/>
    </xf>
    <xf numFmtId="0" fontId="4" fillId="3" borderId="111" xfId="0" applyFont="1" applyFill="1" applyBorder="1">
      <alignment vertical="center"/>
    </xf>
    <xf numFmtId="0" fontId="3" fillId="3" borderId="30" xfId="0" applyFont="1" applyFill="1" applyBorder="1" applyAlignment="1">
      <alignment vertical="center" textRotation="255" shrinkToFit="1"/>
    </xf>
    <xf numFmtId="0" fontId="3" fillId="3" borderId="15" xfId="0" applyFont="1" applyFill="1" applyBorder="1" applyAlignment="1">
      <alignment vertical="center" textRotation="255" shrinkToFit="1"/>
    </xf>
    <xf numFmtId="0" fontId="3" fillId="3" borderId="10" xfId="0" applyFont="1" applyFill="1" applyBorder="1" applyAlignment="1">
      <alignment vertical="center" textRotation="255" shrinkToFit="1"/>
    </xf>
    <xf numFmtId="0" fontId="3" fillId="3" borderId="14" xfId="0" applyFont="1" applyFill="1" applyBorder="1" applyAlignment="1">
      <alignment vertical="center" textRotation="255" shrinkToFit="1"/>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6"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28" xfId="0" applyFont="1" applyFill="1" applyBorder="1" applyAlignment="1">
      <alignment vertical="center"/>
    </xf>
    <xf numFmtId="0" fontId="3" fillId="3" borderId="30" xfId="0" applyFont="1" applyFill="1" applyBorder="1" applyAlignment="1">
      <alignment vertical="center"/>
    </xf>
    <xf numFmtId="0" fontId="3" fillId="3" borderId="14" xfId="0" applyFont="1" applyFill="1" applyBorder="1" applyAlignment="1">
      <alignment vertical="center"/>
    </xf>
    <xf numFmtId="0" fontId="7" fillId="0" borderId="0" xfId="0" applyFont="1" applyProtection="1">
      <alignment vertical="center"/>
    </xf>
    <xf numFmtId="0" fontId="7" fillId="0" borderId="63" xfId="0" applyFont="1" applyBorder="1" applyProtection="1">
      <alignment vertical="center"/>
    </xf>
    <xf numFmtId="0" fontId="7" fillId="0" borderId="7" xfId="0" applyFont="1" applyBorder="1" applyProtection="1">
      <alignment vertical="center"/>
    </xf>
    <xf numFmtId="0" fontId="7" fillId="0" borderId="26" xfId="0" applyFont="1" applyBorder="1" applyProtection="1">
      <alignment vertical="center"/>
    </xf>
    <xf numFmtId="0" fontId="7" fillId="0" borderId="11" xfId="0" applyFont="1" applyBorder="1" applyProtection="1">
      <alignment vertical="center"/>
    </xf>
    <xf numFmtId="0" fontId="56"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top"/>
    </xf>
    <xf numFmtId="0" fontId="7" fillId="0" borderId="0" xfId="0" applyFont="1" applyAlignment="1" applyProtection="1">
      <alignment horizontal="right" vertical="top"/>
    </xf>
    <xf numFmtId="0" fontId="17" fillId="0" borderId="0" xfId="0" applyFont="1" applyProtection="1">
      <alignment vertical="center"/>
    </xf>
    <xf numFmtId="0" fontId="28" fillId="0" borderId="0" xfId="0" applyFont="1" applyProtection="1">
      <alignmen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7" fillId="0" borderId="69" xfId="0" applyFont="1" applyBorder="1" applyProtection="1">
      <alignment vertical="center"/>
    </xf>
    <xf numFmtId="0" fontId="7" fillId="0" borderId="16" xfId="0" applyFont="1" applyBorder="1" applyProtection="1">
      <alignment vertical="center"/>
    </xf>
    <xf numFmtId="0" fontId="7" fillId="0" borderId="10" xfId="0" applyFont="1" applyBorder="1" applyProtection="1">
      <alignment vertical="center"/>
    </xf>
    <xf numFmtId="0" fontId="7" fillId="0" borderId="174" xfId="0" applyFont="1" applyBorder="1" applyProtection="1">
      <alignment vertical="center"/>
    </xf>
    <xf numFmtId="0" fontId="7" fillId="0" borderId="36" xfId="0" applyFont="1" applyBorder="1" applyProtection="1">
      <alignment vertical="center"/>
    </xf>
    <xf numFmtId="0" fontId="7" fillId="0" borderId="175" xfId="0" applyFont="1" applyBorder="1" applyProtection="1">
      <alignment vertical="center"/>
    </xf>
    <xf numFmtId="0" fontId="7" fillId="0" borderId="48" xfId="0" applyFont="1" applyBorder="1" applyProtection="1">
      <alignment vertical="center"/>
    </xf>
    <xf numFmtId="0" fontId="46" fillId="0" borderId="0" xfId="0" applyFont="1" applyAlignment="1">
      <alignment horizontal="right" vertical="center"/>
    </xf>
    <xf numFmtId="0" fontId="37" fillId="0" borderId="0" xfId="0" applyFont="1" applyFill="1" applyBorder="1" applyAlignment="1">
      <alignment vertical="center"/>
    </xf>
    <xf numFmtId="0" fontId="1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2" fillId="0" borderId="0" xfId="0" applyFont="1" applyAlignment="1">
      <alignment vertical="center" wrapText="1"/>
    </xf>
    <xf numFmtId="0" fontId="45" fillId="0" borderId="0" xfId="0" applyFont="1" applyAlignment="1">
      <alignment vertical="top"/>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37" fillId="0" borderId="0" xfId="0" applyFont="1" applyAlignment="1">
      <alignment horizontal="left" vertical="top" wrapText="1"/>
    </xf>
    <xf numFmtId="0" fontId="3" fillId="0" borderId="0" xfId="0" applyFont="1" applyBorder="1" applyAlignment="1">
      <alignment vertical="center" wrapText="1"/>
    </xf>
    <xf numFmtId="0" fontId="37" fillId="0" borderId="0" xfId="0" applyFont="1" applyAlignment="1">
      <alignment horizontal="left" vertical="top"/>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vertical="center"/>
    </xf>
    <xf numFmtId="0" fontId="3" fillId="0" borderId="14" xfId="0" applyFont="1" applyBorder="1" applyAlignment="1">
      <alignment vertical="center"/>
    </xf>
    <xf numFmtId="49" fontId="3" fillId="0" borderId="0" xfId="0" applyNumberFormat="1" applyFont="1" applyBorder="1" applyAlignment="1">
      <alignment vertical="center"/>
    </xf>
    <xf numFmtId="0" fontId="27" fillId="0" borderId="0" xfId="0" applyFont="1" applyBorder="1" applyAlignment="1">
      <alignment vertical="center"/>
    </xf>
    <xf numFmtId="0" fontId="3" fillId="0" borderId="6" xfId="0" applyFont="1" applyBorder="1" applyAlignment="1">
      <alignment vertical="center"/>
    </xf>
    <xf numFmtId="0" fontId="3" fillId="0" borderId="28" xfId="0" applyFont="1" applyBorder="1" applyAlignment="1">
      <alignment vertical="center"/>
    </xf>
    <xf numFmtId="0" fontId="27" fillId="0" borderId="0" xfId="0" applyFont="1" applyFill="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5" xfId="0" applyFont="1" applyBorder="1" applyAlignment="1">
      <alignment vertical="center"/>
    </xf>
    <xf numFmtId="0" fontId="14" fillId="0" borderId="17" xfId="0" applyFont="1" applyBorder="1" applyAlignment="1">
      <alignment vertical="center"/>
    </xf>
    <xf numFmtId="0" fontId="4" fillId="0" borderId="0"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vertical="center"/>
    </xf>
    <xf numFmtId="0" fontId="27" fillId="0" borderId="6" xfId="0" applyFont="1" applyBorder="1" applyAlignment="1">
      <alignment vertical="center"/>
    </xf>
    <xf numFmtId="0" fontId="2" fillId="0" borderId="17" xfId="0" applyFont="1" applyFill="1" applyBorder="1" applyAlignment="1">
      <alignment horizontal="center" vertical="center" wrapText="1"/>
    </xf>
    <xf numFmtId="3" fontId="14" fillId="0" borderId="0" xfId="0" applyNumberFormat="1" applyFont="1" applyBorder="1" applyAlignment="1">
      <alignment vertical="center"/>
    </xf>
    <xf numFmtId="0" fontId="4" fillId="0" borderId="10" xfId="0" applyFont="1" applyBorder="1" applyAlignment="1">
      <alignment vertical="center"/>
    </xf>
    <xf numFmtId="0" fontId="17" fillId="0" borderId="0" xfId="0" applyFont="1" applyAlignment="1">
      <alignment horizontal="center" vertical="center"/>
    </xf>
    <xf numFmtId="0" fontId="45" fillId="0" borderId="0" xfId="0" applyFont="1" applyBorder="1" applyAlignment="1">
      <alignment vertical="center"/>
    </xf>
    <xf numFmtId="0" fontId="4" fillId="0" borderId="15" xfId="0" applyFont="1" applyBorder="1" applyAlignment="1">
      <alignment vertical="center"/>
    </xf>
    <xf numFmtId="0" fontId="12" fillId="0" borderId="2" xfId="0" applyFont="1" applyBorder="1" applyAlignment="1">
      <alignment vertical="center" wrapText="1"/>
    </xf>
    <xf numFmtId="0" fontId="15" fillId="0" borderId="0" xfId="0" applyFont="1" applyFill="1" applyBorder="1" applyAlignment="1">
      <alignment vertical="center"/>
    </xf>
    <xf numFmtId="180" fontId="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7" fillId="0" borderId="2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45" fillId="0" borderId="0" xfId="0" applyFont="1" applyFill="1" applyBorder="1" applyAlignment="1">
      <alignment vertical="center"/>
    </xf>
    <xf numFmtId="0" fontId="2" fillId="0" borderId="17" xfId="0" applyFont="1" applyFill="1" applyBorder="1" applyAlignment="1">
      <alignment vertical="center"/>
    </xf>
    <xf numFmtId="0" fontId="45" fillId="0" borderId="0" xfId="0" applyFont="1" applyAlignment="1">
      <alignment vertical="center"/>
    </xf>
    <xf numFmtId="0" fontId="46" fillId="0" borderId="0" xfId="0" applyFont="1" applyBorder="1" applyAlignment="1">
      <alignment vertical="top" wrapText="1"/>
    </xf>
    <xf numFmtId="0" fontId="4" fillId="0" borderId="0" xfId="0" applyFont="1" applyProtection="1">
      <alignment vertical="center"/>
    </xf>
    <xf numFmtId="0" fontId="4" fillId="0" borderId="0" xfId="0" applyFont="1" applyAlignment="1" applyProtection="1">
      <alignment horizontal="right" vertical="top"/>
    </xf>
    <xf numFmtId="0" fontId="4" fillId="0" borderId="0" xfId="0" applyFont="1" applyAlignment="1" applyProtection="1">
      <alignment horizontal="left" vertical="top" wrapText="1"/>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vertical="center"/>
    </xf>
    <xf numFmtId="0" fontId="3" fillId="0" borderId="26" xfId="0" applyFont="1" applyBorder="1" applyAlignment="1" applyProtection="1">
      <alignment vertical="center"/>
    </xf>
    <xf numFmtId="0" fontId="3" fillId="0" borderId="11" xfId="0" applyFont="1" applyBorder="1" applyAlignment="1" applyProtection="1">
      <alignment vertical="center"/>
    </xf>
    <xf numFmtId="0" fontId="3" fillId="0" borderId="7" xfId="0"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7" fillId="0" borderId="7"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46" fillId="0" borderId="0" xfId="0" applyFont="1" applyAlignment="1" applyProtection="1">
      <alignment horizontal="right" vertical="center"/>
    </xf>
    <xf numFmtId="0" fontId="37" fillId="0" borderId="0" xfId="0" applyFont="1" applyFill="1" applyBorder="1" applyAlignment="1" applyProtection="1">
      <alignment vertical="center"/>
    </xf>
    <xf numFmtId="0" fontId="3" fillId="0" borderId="0" xfId="0" applyFont="1" applyProtection="1">
      <alignment vertical="center"/>
    </xf>
    <xf numFmtId="0" fontId="3" fillId="0" borderId="9" xfId="0" applyFont="1" applyBorder="1" applyAlignment="1" applyProtection="1">
      <alignment vertical="center"/>
    </xf>
    <xf numFmtId="0" fontId="3" fillId="0" borderId="10" xfId="0" applyFont="1" applyFill="1" applyBorder="1" applyAlignment="1" applyProtection="1">
      <alignment vertical="center"/>
    </xf>
    <xf numFmtId="0" fontId="38" fillId="0" borderId="0" xfId="0" applyFont="1" applyAlignment="1" applyProtection="1">
      <alignment vertical="center"/>
    </xf>
    <xf numFmtId="0" fontId="3"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3" fillId="0" borderId="16" xfId="0" applyFont="1" applyFill="1" applyBorder="1" applyAlignment="1" applyProtection="1">
      <alignment vertical="center" shrinkToFit="1"/>
      <protection locked="0"/>
    </xf>
    <xf numFmtId="177"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horizontal="left" vertical="center" shrinkToFit="1"/>
      <protection locked="0"/>
    </xf>
    <xf numFmtId="0" fontId="3" fillId="0" borderId="7" xfId="0" quotePrefix="1" applyFont="1" applyBorder="1" applyAlignment="1">
      <alignment vertical="center"/>
    </xf>
    <xf numFmtId="0" fontId="3" fillId="0" borderId="16" xfId="0" applyFont="1" applyBorder="1" applyAlignment="1">
      <alignment horizontal="center" vertical="center"/>
    </xf>
    <xf numFmtId="0" fontId="14" fillId="0" borderId="0" xfId="0" applyFont="1" applyAlignment="1">
      <alignment vertical="center"/>
    </xf>
    <xf numFmtId="0" fontId="37" fillId="0" borderId="0" xfId="0" applyFont="1" applyAlignment="1" applyProtection="1">
      <alignment horizontal="left" vertical="top"/>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6" xfId="0" applyFont="1" applyFill="1" applyBorder="1" applyAlignment="1">
      <alignment horizontal="center" vertical="center"/>
    </xf>
    <xf numFmtId="0" fontId="37" fillId="0" borderId="148" xfId="0" applyFont="1" applyBorder="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xf>
    <xf numFmtId="0" fontId="4" fillId="0" borderId="148" xfId="0" applyFont="1" applyBorder="1" applyAlignment="1" applyProtection="1">
      <alignment vertical="top"/>
    </xf>
    <xf numFmtId="0" fontId="4" fillId="0" borderId="112" xfId="0" applyFont="1" applyBorder="1" applyAlignment="1" applyProtection="1">
      <alignment vertical="top"/>
    </xf>
    <xf numFmtId="0" fontId="37" fillId="0" borderId="153" xfId="0" applyFont="1" applyFill="1" applyBorder="1" applyAlignment="1" applyProtection="1">
      <alignment vertical="top" wrapText="1"/>
    </xf>
    <xf numFmtId="0" fontId="4" fillId="0" borderId="134" xfId="0" applyFont="1" applyBorder="1" applyAlignment="1" applyProtection="1">
      <alignment vertical="center" wrapText="1"/>
    </xf>
    <xf numFmtId="0" fontId="4" fillId="0" borderId="134" xfId="0" applyFont="1" applyBorder="1" applyAlignment="1" applyProtection="1">
      <alignment vertical="center"/>
    </xf>
    <xf numFmtId="0" fontId="3" fillId="0" borderId="134"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Alignment="1" applyProtection="1">
      <alignment vertical="top"/>
    </xf>
    <xf numFmtId="0" fontId="3" fillId="0" borderId="112" xfId="0" applyFont="1" applyFill="1" applyBorder="1" applyAlignment="1" applyProtection="1">
      <alignment vertical="top"/>
    </xf>
    <xf numFmtId="0" fontId="4" fillId="0" borderId="0" xfId="0" applyFont="1" applyFill="1" applyBorder="1" applyAlignment="1" applyProtection="1">
      <alignment vertical="top"/>
    </xf>
    <xf numFmtId="0" fontId="4" fillId="0" borderId="0" xfId="0" applyFont="1" applyBorder="1" applyAlignment="1" applyProtection="1"/>
    <xf numFmtId="0" fontId="4" fillId="0" borderId="112" xfId="0" applyFont="1" applyBorder="1" applyAlignment="1" applyProtection="1"/>
    <xf numFmtId="0" fontId="4" fillId="0" borderId="134" xfId="0" applyFont="1" applyBorder="1" applyAlignment="1" applyProtection="1">
      <alignment vertical="top"/>
    </xf>
    <xf numFmtId="0" fontId="3" fillId="0" borderId="134" xfId="0" applyFont="1" applyFill="1" applyBorder="1" applyAlignment="1" applyProtection="1">
      <alignment vertical="center"/>
    </xf>
    <xf numFmtId="0" fontId="4" fillId="0" borderId="0" xfId="0" applyFont="1" applyFill="1" applyAlignment="1" applyProtection="1">
      <alignment vertical="top"/>
    </xf>
    <xf numFmtId="0" fontId="4" fillId="0" borderId="112" xfId="0" applyFont="1" applyBorder="1" applyAlignment="1" applyProtection="1">
      <alignment vertical="center"/>
    </xf>
    <xf numFmtId="0" fontId="27" fillId="0" borderId="17" xfId="0" applyFont="1" applyFill="1" applyBorder="1" applyAlignment="1">
      <alignment vertical="center"/>
    </xf>
    <xf numFmtId="0" fontId="7" fillId="0" borderId="17" xfId="0" applyFont="1" applyBorder="1" applyProtection="1">
      <alignment vertical="center"/>
    </xf>
    <xf numFmtId="0" fontId="3" fillId="0" borderId="0" xfId="0" applyFont="1" applyFill="1" applyBorder="1" applyAlignment="1">
      <alignment horizontal="center" vertical="center"/>
    </xf>
    <xf numFmtId="0" fontId="14" fillId="0" borderId="17" xfId="0" applyFont="1" applyBorder="1" applyAlignment="1">
      <alignment vertical="center"/>
    </xf>
    <xf numFmtId="180" fontId="3" fillId="0" borderId="0" xfId="0" applyNumberFormat="1" applyFont="1" applyFill="1" applyBorder="1" applyAlignment="1">
      <alignment horizontal="right"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7" fillId="0" borderId="0" xfId="0" applyFont="1" applyFill="1" applyBorder="1" applyProtection="1">
      <alignment vertical="center"/>
    </xf>
    <xf numFmtId="49" fontId="36" fillId="0" borderId="0" xfId="0" applyNumberFormat="1" applyFont="1" applyFill="1" applyBorder="1" applyAlignment="1" applyProtection="1">
      <alignment horizontal="center" vertical="center" shrinkToFit="1"/>
      <protection locked="0"/>
    </xf>
    <xf numFmtId="0" fontId="58" fillId="0" borderId="0" xfId="0" applyFont="1" applyBorder="1" applyAlignment="1" applyProtection="1">
      <alignment vertical="center"/>
    </xf>
    <xf numFmtId="0" fontId="43" fillId="0" borderId="0" xfId="0" applyFont="1" applyAlignment="1" applyProtection="1">
      <alignment wrapText="1"/>
    </xf>
    <xf numFmtId="0" fontId="4" fillId="0" borderId="0" xfId="0" applyFont="1" applyBorder="1" applyAlignment="1">
      <alignment horizontal="left" vertical="top" wrapText="1"/>
    </xf>
    <xf numFmtId="0" fontId="4" fillId="0" borderId="14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vertical="top"/>
      <protection locked="0"/>
    </xf>
    <xf numFmtId="0" fontId="43" fillId="0" borderId="0" xfId="0" applyFont="1" applyAlignment="1" applyProtection="1">
      <alignment vertical="top"/>
      <protection locked="0"/>
    </xf>
    <xf numFmtId="0" fontId="3" fillId="0" borderId="0" xfId="0" applyFont="1" applyAlignment="1" applyProtection="1">
      <alignment vertical="top"/>
      <protection locked="0"/>
    </xf>
    <xf numFmtId="49" fontId="55" fillId="3" borderId="176" xfId="0" applyNumberFormat="1" applyFont="1" applyFill="1" applyBorder="1" applyAlignment="1" applyProtection="1">
      <alignment horizontal="center" vertical="center" shrinkToFit="1"/>
      <protection locked="0"/>
    </xf>
    <xf numFmtId="49" fontId="55" fillId="3" borderId="69" xfId="0" applyNumberFormat="1" applyFont="1" applyFill="1" applyBorder="1" applyAlignment="1" applyProtection="1">
      <alignment horizontal="center" vertical="center" shrinkToFit="1"/>
      <protection locked="0"/>
    </xf>
    <xf numFmtId="49" fontId="55" fillId="3" borderId="173" xfId="0" applyNumberFormat="1" applyFont="1" applyFill="1" applyBorder="1" applyAlignment="1" applyProtection="1">
      <alignment horizontal="center" vertical="center" shrinkToFit="1"/>
      <protection locked="0"/>
    </xf>
    <xf numFmtId="0" fontId="2" fillId="0" borderId="174"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59" fillId="0" borderId="0" xfId="0" applyFont="1" applyAlignment="1" applyProtection="1">
      <alignment horizontal="center" vertical="center"/>
    </xf>
    <xf numFmtId="0" fontId="7" fillId="0" borderId="169" xfId="0" applyFont="1" applyBorder="1" applyAlignment="1" applyProtection="1">
      <alignment horizontal="center" vertical="center"/>
    </xf>
    <xf numFmtId="0" fontId="7" fillId="0" borderId="49" xfId="0" applyFont="1" applyBorder="1" applyAlignment="1" applyProtection="1">
      <alignment horizontal="center" vertical="center"/>
    </xf>
    <xf numFmtId="0" fontId="58" fillId="0" borderId="49" xfId="0" applyFont="1" applyBorder="1" applyAlignment="1" applyProtection="1">
      <alignment horizontal="center" vertical="center"/>
    </xf>
    <xf numFmtId="0" fontId="58" fillId="0" borderId="170"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0" xfId="0" applyFont="1" applyBorder="1" applyAlignment="1" applyProtection="1">
      <alignment horizontal="center" vertical="center"/>
    </xf>
    <xf numFmtId="0" fontId="58" fillId="0" borderId="50" xfId="0" applyFont="1" applyBorder="1" applyAlignment="1" applyProtection="1">
      <alignment horizontal="center" vertical="center"/>
    </xf>
    <xf numFmtId="0" fontId="58" fillId="0" borderId="172"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Alignment="1" applyProtection="1">
      <alignment vertical="top" wrapText="1"/>
    </xf>
    <xf numFmtId="49" fontId="55" fillId="3" borderId="174" xfId="0" applyNumberFormat="1" applyFont="1" applyFill="1" applyBorder="1" applyAlignment="1" applyProtection="1">
      <alignment horizontal="center" vertical="center" shrinkToFit="1"/>
      <protection locked="0"/>
    </xf>
    <xf numFmtId="49" fontId="55" fillId="3" borderId="36" xfId="0" applyNumberFormat="1" applyFont="1" applyFill="1" applyBorder="1" applyAlignment="1" applyProtection="1">
      <alignment horizontal="center" vertical="center" shrinkToFit="1"/>
      <protection locked="0"/>
    </xf>
    <xf numFmtId="49" fontId="55" fillId="3" borderId="122" xfId="0" applyNumberFormat="1" applyFont="1" applyFill="1" applyBorder="1" applyAlignment="1" applyProtection="1">
      <alignment horizontal="center" vertical="center" shrinkToFit="1"/>
      <protection locked="0"/>
    </xf>
    <xf numFmtId="49" fontId="55" fillId="3" borderId="175" xfId="0" applyNumberFormat="1" applyFont="1" applyFill="1" applyBorder="1" applyAlignment="1" applyProtection="1">
      <alignment horizontal="center" vertical="center" shrinkToFit="1"/>
      <protection locked="0"/>
    </xf>
    <xf numFmtId="49" fontId="55" fillId="3" borderId="48" xfId="0" applyNumberFormat="1" applyFont="1" applyFill="1" applyBorder="1" applyAlignment="1" applyProtection="1">
      <alignment horizontal="center" vertical="center" shrinkToFit="1"/>
      <protection locked="0"/>
    </xf>
    <xf numFmtId="49" fontId="55" fillId="3" borderId="168" xfId="0" applyNumberFormat="1" applyFont="1" applyFill="1" applyBorder="1" applyAlignment="1" applyProtection="1">
      <alignment horizontal="center" vertical="center" shrinkToFit="1"/>
      <protection locked="0"/>
    </xf>
    <xf numFmtId="49" fontId="36" fillId="3" borderId="174" xfId="0" applyNumberFormat="1" applyFont="1" applyFill="1" applyBorder="1" applyAlignment="1" applyProtection="1">
      <alignment horizontal="center" vertical="center" shrinkToFit="1"/>
      <protection locked="0"/>
    </xf>
    <xf numFmtId="49" fontId="36" fillId="3" borderId="36" xfId="0" applyNumberFormat="1" applyFont="1" applyFill="1" applyBorder="1" applyAlignment="1" applyProtection="1">
      <alignment horizontal="center" vertical="center" shrinkToFit="1"/>
      <protection locked="0"/>
    </xf>
    <xf numFmtId="49" fontId="36" fillId="3" borderId="122" xfId="0" applyNumberFormat="1" applyFont="1" applyFill="1" applyBorder="1" applyAlignment="1" applyProtection="1">
      <alignment horizontal="center" vertical="center" shrinkToFit="1"/>
      <protection locked="0"/>
    </xf>
    <xf numFmtId="49" fontId="36" fillId="3" borderId="175" xfId="0" applyNumberFormat="1" applyFont="1" applyFill="1" applyBorder="1" applyAlignment="1" applyProtection="1">
      <alignment horizontal="center" vertical="center" shrinkToFit="1"/>
      <protection locked="0"/>
    </xf>
    <xf numFmtId="49" fontId="36" fillId="3" borderId="48" xfId="0" applyNumberFormat="1" applyFont="1" applyFill="1" applyBorder="1" applyAlignment="1" applyProtection="1">
      <alignment horizontal="center" vertical="center" shrinkToFit="1"/>
      <protection locked="0"/>
    </xf>
    <xf numFmtId="49" fontId="36" fillId="3" borderId="168" xfId="0" applyNumberFormat="1" applyFont="1" applyFill="1" applyBorder="1" applyAlignment="1" applyProtection="1">
      <alignment horizontal="center" vertical="center" shrinkToFit="1"/>
      <protection locked="0"/>
    </xf>
    <xf numFmtId="49" fontId="36" fillId="3" borderId="13" xfId="0" applyNumberFormat="1" applyFont="1" applyFill="1" applyBorder="1" applyAlignment="1" applyProtection="1">
      <alignment horizontal="center" vertical="center" shrinkToFit="1"/>
      <protection locked="0"/>
    </xf>
    <xf numFmtId="49" fontId="36" fillId="3" borderId="17" xfId="0" applyNumberFormat="1" applyFont="1" applyFill="1" applyBorder="1" applyAlignment="1" applyProtection="1">
      <alignment horizontal="center" vertical="center" shrinkToFit="1"/>
      <protection locked="0"/>
    </xf>
    <xf numFmtId="49" fontId="36" fillId="3" borderId="14" xfId="0" applyNumberFormat="1" applyFont="1" applyFill="1" applyBorder="1" applyAlignment="1" applyProtection="1">
      <alignment horizontal="center" vertical="center" shrinkToFit="1"/>
      <protection locked="0"/>
    </xf>
    <xf numFmtId="0" fontId="5" fillId="0" borderId="177"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78" xfId="0" applyFont="1" applyBorder="1" applyAlignment="1" applyProtection="1">
      <alignment horizontal="center" vertical="center"/>
    </xf>
    <xf numFmtId="0" fontId="7" fillId="0" borderId="7" xfId="0" applyFont="1" applyBorder="1" applyAlignment="1" applyProtection="1">
      <alignment vertical="center"/>
    </xf>
    <xf numFmtId="0" fontId="7" fillId="0" borderId="16" xfId="0" applyFont="1" applyBorder="1" applyAlignment="1" applyProtection="1">
      <alignment vertical="center"/>
    </xf>
    <xf numFmtId="0" fontId="7" fillId="0" borderId="11" xfId="0" applyFont="1" applyBorder="1" applyAlignment="1" applyProtection="1">
      <alignment vertical="center"/>
    </xf>
    <xf numFmtId="0" fontId="7" fillId="0" borderId="17" xfId="0" applyFont="1" applyBorder="1" applyAlignment="1" applyProtection="1">
      <alignment vertical="center"/>
    </xf>
    <xf numFmtId="49" fontId="36" fillId="3" borderId="177" xfId="0" applyNumberFormat="1" applyFont="1" applyFill="1" applyBorder="1" applyAlignment="1" applyProtection="1">
      <alignment horizontal="center" vertical="center" shrinkToFit="1"/>
      <protection locked="0"/>
    </xf>
    <xf numFmtId="49" fontId="36" fillId="3" borderId="46" xfId="0" applyNumberFormat="1" applyFont="1" applyFill="1" applyBorder="1" applyAlignment="1" applyProtection="1">
      <alignment horizontal="center" vertical="center" shrinkToFit="1"/>
      <protection locked="0"/>
    </xf>
    <xf numFmtId="49" fontId="36" fillId="3" borderId="87" xfId="0" applyNumberFormat="1" applyFont="1" applyFill="1" applyBorder="1" applyAlignment="1" applyProtection="1">
      <alignment horizontal="center" vertical="center" shrinkToFit="1"/>
      <protection locked="0"/>
    </xf>
    <xf numFmtId="0" fontId="2" fillId="3" borderId="134" xfId="0" applyFont="1" applyFill="1" applyBorder="1" applyAlignment="1" applyProtection="1">
      <alignment vertical="center" shrinkToFit="1"/>
      <protection locked="0"/>
    </xf>
    <xf numFmtId="0" fontId="2" fillId="3" borderId="135"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45" fillId="0" borderId="0" xfId="0" applyFont="1" applyAlignment="1">
      <alignment horizontal="right" vertical="center"/>
    </xf>
    <xf numFmtId="0" fontId="14" fillId="0" borderId="0" xfId="0" applyFont="1" applyBorder="1" applyAlignment="1">
      <alignment vertical="center"/>
    </xf>
    <xf numFmtId="0" fontId="35" fillId="0" borderId="7" xfId="0" applyFont="1" applyBorder="1" applyAlignment="1">
      <alignment horizontal="center" vertical="center"/>
    </xf>
    <xf numFmtId="0" fontId="35" fillId="0" borderId="16" xfId="0" applyFont="1" applyBorder="1" applyAlignment="1">
      <alignment horizontal="center" vertical="center"/>
    </xf>
    <xf numFmtId="0" fontId="35" fillId="0" borderId="10" xfId="0" applyFont="1" applyBorder="1" applyAlignment="1">
      <alignment horizontal="center" vertical="center"/>
    </xf>
    <xf numFmtId="0" fontId="35" fillId="0" borderId="31" xfId="0" applyFont="1" applyBorder="1" applyAlignment="1">
      <alignment horizontal="center" vertical="center"/>
    </xf>
    <xf numFmtId="0" fontId="35" fillId="0" borderId="6" xfId="0" applyFont="1" applyBorder="1" applyAlignment="1">
      <alignment horizontal="center" vertical="center"/>
    </xf>
    <xf numFmtId="0" fontId="35" fillId="0" borderId="28" xfId="0" applyFont="1" applyBorder="1" applyAlignment="1">
      <alignment horizontal="center" vertical="center"/>
    </xf>
    <xf numFmtId="0" fontId="3" fillId="0" borderId="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6" xfId="0" applyFont="1" applyBorder="1" applyAlignment="1">
      <alignment horizontal="distributed" vertical="center"/>
    </xf>
    <xf numFmtId="0" fontId="3" fillId="0" borderId="112" xfId="0" applyFont="1" applyBorder="1" applyAlignment="1">
      <alignment horizontal="distributed" vertical="center"/>
    </xf>
    <xf numFmtId="0" fontId="2" fillId="3" borderId="16"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3" borderId="112" xfId="0" applyFont="1" applyFill="1" applyBorder="1" applyAlignment="1" applyProtection="1">
      <alignment vertical="center" shrinkToFit="1"/>
      <protection locked="0"/>
    </xf>
    <xf numFmtId="0" fontId="2" fillId="3" borderId="133" xfId="0" applyFont="1" applyFill="1" applyBorder="1" applyAlignment="1" applyProtection="1">
      <alignment vertical="center" shrinkToFit="1"/>
      <protection locked="0"/>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5" xfId="0" applyFont="1" applyBorder="1" applyAlignment="1">
      <alignment horizontal="distributed" vertical="center" wrapText="1"/>
    </xf>
    <xf numFmtId="0" fontId="3" fillId="0" borderId="5" xfId="0" applyFont="1" applyBorder="1" applyAlignment="1">
      <alignment horizontal="distributed" vertical="center"/>
    </xf>
    <xf numFmtId="0" fontId="2" fillId="3" borderId="5"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3" fillId="0" borderId="0" xfId="0" applyFont="1" applyBorder="1" applyAlignment="1">
      <alignment horizontal="distributed" vertical="center" wrapText="1"/>
    </xf>
    <xf numFmtId="0" fontId="3" fillId="0" borderId="112"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3" borderId="25"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0"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12" fillId="0" borderId="0" xfId="0" applyFont="1" applyBorder="1" applyAlignment="1">
      <alignment horizontal="center" vertical="center" wrapText="1" shrinkToFit="1"/>
    </xf>
    <xf numFmtId="0" fontId="12" fillId="0" borderId="0" xfId="0" applyFont="1" applyBorder="1" applyAlignment="1">
      <alignment horizontal="center" vertical="center" shrinkToFit="1"/>
    </xf>
    <xf numFmtId="49" fontId="2" fillId="3" borderId="0" xfId="0" applyNumberFormat="1" applyFont="1" applyFill="1" applyBorder="1" applyAlignment="1" applyProtection="1">
      <alignment horizontal="center" vertical="center" shrinkToFit="1"/>
      <protection locked="0"/>
    </xf>
    <xf numFmtId="49" fontId="2" fillId="3" borderId="24"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14" fillId="0" borderId="0" xfId="0" applyFont="1" applyAlignment="1">
      <alignment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46" fillId="0" borderId="0" xfId="0" applyFont="1" applyAlignment="1">
      <alignment vertical="center"/>
    </xf>
    <xf numFmtId="0" fontId="45" fillId="0" borderId="0" xfId="0" applyFont="1" applyAlignment="1">
      <alignment horizontal="left" vertical="top" wrapText="1"/>
    </xf>
    <xf numFmtId="0" fontId="45" fillId="0" borderId="0" xfId="0" applyFont="1" applyAlignment="1">
      <alignment horizontal="left" vertical="top"/>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177" fontId="5" fillId="3" borderId="9" xfId="0" applyNumberFormat="1" applyFont="1" applyFill="1" applyBorder="1" applyAlignment="1" applyProtection="1">
      <alignment vertical="center"/>
      <protection locked="0"/>
    </xf>
    <xf numFmtId="177" fontId="5" fillId="3" borderId="16" xfId="0" applyNumberFormat="1" applyFont="1" applyFill="1" applyBorder="1" applyAlignment="1" applyProtection="1">
      <alignment vertical="center"/>
      <protection locked="0"/>
    </xf>
    <xf numFmtId="177" fontId="5" fillId="3" borderId="3" xfId="0" applyNumberFormat="1" applyFont="1" applyFill="1" applyBorder="1" applyAlignment="1" applyProtection="1">
      <alignment vertical="center"/>
      <protection locked="0"/>
    </xf>
    <xf numFmtId="177" fontId="5" fillId="3" borderId="6" xfId="0" applyNumberFormat="1" applyFont="1" applyFill="1" applyBorder="1" applyAlignment="1" applyProtection="1">
      <alignment vertical="center"/>
      <protection locked="0"/>
    </xf>
    <xf numFmtId="0" fontId="4" fillId="0" borderId="16"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45" fillId="0" borderId="26" xfId="0" applyFont="1" applyBorder="1" applyAlignment="1">
      <alignment horizontal="left" vertical="center"/>
    </xf>
    <xf numFmtId="0" fontId="45" fillId="0" borderId="0" xfId="0" applyFont="1" applyBorder="1" applyAlignment="1">
      <alignment vertical="center"/>
    </xf>
    <xf numFmtId="0" fontId="46" fillId="0" borderId="16" xfId="0" applyFont="1" applyFill="1" applyBorder="1" applyAlignment="1">
      <alignment vertical="top" wrapText="1"/>
    </xf>
    <xf numFmtId="0" fontId="46" fillId="0" borderId="0" xfId="0" applyFont="1" applyFill="1" applyBorder="1" applyAlignment="1">
      <alignment vertical="top" wrapText="1"/>
    </xf>
    <xf numFmtId="0" fontId="45" fillId="0" borderId="16" xfId="0" applyFont="1" applyBorder="1" applyAlignment="1">
      <alignment horizontal="left" vertical="center"/>
    </xf>
    <xf numFmtId="0" fontId="45" fillId="0" borderId="0" xfId="0" applyFont="1" applyBorder="1" applyAlignment="1">
      <alignment horizontal="left" vertical="center"/>
    </xf>
    <xf numFmtId="0" fontId="3" fillId="0" borderId="7" xfId="0" applyFont="1" applyBorder="1" applyAlignment="1">
      <alignment horizontal="right" vertical="center"/>
    </xf>
    <xf numFmtId="0" fontId="3" fillId="0" borderId="11" xfId="0" applyFont="1" applyBorder="1" applyAlignment="1">
      <alignment horizontal="right" vertical="center"/>
    </xf>
    <xf numFmtId="0" fontId="45" fillId="0" borderId="0" xfId="0" applyFont="1" applyBorder="1" applyAlignment="1">
      <alignment vertical="center" wrapText="1"/>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49" fontId="2" fillId="3" borderId="25" xfId="0" applyNumberFormat="1" applyFont="1" applyFill="1" applyBorder="1" applyAlignment="1" applyProtection="1">
      <alignment vertical="center" shrinkToFit="1"/>
      <protection locked="0"/>
    </xf>
    <xf numFmtId="0" fontId="2" fillId="3" borderId="25"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176" fontId="3" fillId="0" borderId="5" xfId="0" applyNumberFormat="1" applyFont="1" applyFill="1" applyBorder="1" applyAlignment="1">
      <alignment horizontal="distributed" vertical="center"/>
    </xf>
    <xf numFmtId="176" fontId="3" fillId="0" borderId="17" xfId="0" applyNumberFormat="1" applyFont="1" applyFill="1" applyBorder="1" applyAlignment="1">
      <alignment horizontal="distributed" vertical="center"/>
    </xf>
    <xf numFmtId="177" fontId="5" fillId="3" borderId="1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7" fontId="5" fillId="3" borderId="17" xfId="0" applyNumberFormat="1" applyFont="1" applyFill="1" applyBorder="1" applyAlignment="1" applyProtection="1">
      <alignment vertical="center"/>
      <protection locked="0"/>
    </xf>
    <xf numFmtId="0" fontId="4" fillId="0" borderId="0"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49" fontId="2" fillId="3" borderId="46" xfId="0" quotePrefix="1" applyNumberFormat="1" applyFont="1" applyFill="1" applyBorder="1" applyAlignment="1" applyProtection="1">
      <alignment horizontal="center" vertical="center" shrinkToFit="1"/>
      <protection locked="0"/>
    </xf>
    <xf numFmtId="49" fontId="2" fillId="3" borderId="17" xfId="0" quotePrefix="1" applyNumberFormat="1" applyFont="1" applyFill="1" applyBorder="1" applyAlignment="1" applyProtection="1">
      <alignment horizontal="center" vertical="center" shrinkToFit="1"/>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8" fontId="2" fillId="3" borderId="16" xfId="0" quotePrefix="1" applyNumberFormat="1" applyFont="1" applyFill="1" applyBorder="1" applyAlignment="1" applyProtection="1">
      <alignment horizontal="center" vertical="center" shrinkToFit="1"/>
      <protection locked="0"/>
    </xf>
    <xf numFmtId="178" fontId="2" fillId="3" borderId="17" xfId="0" quotePrefix="1" applyNumberFormat="1" applyFont="1" applyFill="1" applyBorder="1" applyAlignment="1" applyProtection="1">
      <alignment horizontal="center" vertical="center" shrinkToFit="1"/>
      <protection locked="0"/>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5" fillId="0" borderId="0" xfId="0" applyFont="1" applyAlignment="1">
      <alignment vertical="top"/>
    </xf>
    <xf numFmtId="0" fontId="3" fillId="0" borderId="9" xfId="0" applyFont="1" applyBorder="1" applyAlignment="1">
      <alignment horizontal="right" vertical="center"/>
    </xf>
    <xf numFmtId="0" fontId="3" fillId="0" borderId="13" xfId="0" applyFont="1" applyBorder="1" applyAlignment="1">
      <alignment horizontal="right" vertical="center"/>
    </xf>
    <xf numFmtId="0" fontId="4" fillId="0" borderId="66" xfId="0" applyFont="1" applyBorder="1" applyAlignment="1">
      <alignment horizontal="right" vertical="center"/>
    </xf>
    <xf numFmtId="0" fontId="4" fillId="0" borderId="16" xfId="0" applyFont="1" applyBorder="1" applyAlignment="1">
      <alignment horizontal="right" vertical="center"/>
    </xf>
    <xf numFmtId="0" fontId="4" fillId="0" borderId="35" xfId="0" applyFont="1" applyBorder="1" applyAlignment="1">
      <alignment horizontal="right" vertical="center"/>
    </xf>
    <xf numFmtId="0" fontId="4" fillId="0" borderId="17" xfId="0" applyFont="1" applyBorder="1" applyAlignment="1">
      <alignment horizontal="right" vertical="center"/>
    </xf>
    <xf numFmtId="0" fontId="4" fillId="0" borderId="15"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Alignment="1">
      <alignment horizontal="center" vertical="center"/>
    </xf>
    <xf numFmtId="49" fontId="5" fillId="0" borderId="64"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28" fillId="0" borderId="26" xfId="0" applyFont="1" applyBorder="1" applyAlignment="1">
      <alignment horizontal="right" vertical="center"/>
    </xf>
    <xf numFmtId="0" fontId="28" fillId="0" borderId="15" xfId="0" applyFont="1" applyBorder="1" applyAlignment="1">
      <alignment horizontal="right" vertical="center"/>
    </xf>
    <xf numFmtId="0" fontId="37" fillId="0" borderId="7" xfId="0" applyFont="1" applyBorder="1" applyAlignment="1">
      <alignment horizontal="center" vertical="center"/>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1" xfId="0" applyFont="1" applyBorder="1" applyAlignment="1">
      <alignment horizontal="center" vertical="center"/>
    </xf>
    <xf numFmtId="0" fontId="37" fillId="0" borderId="17" xfId="0" applyFont="1" applyBorder="1" applyAlignment="1">
      <alignment horizontal="center" vertical="center"/>
    </xf>
    <xf numFmtId="0" fontId="37" fillId="0" borderId="12" xfId="0" applyFont="1" applyBorder="1" applyAlignment="1">
      <alignment horizontal="center" vertical="center"/>
    </xf>
    <xf numFmtId="49" fontId="37" fillId="0" borderId="7" xfId="0" applyNumberFormat="1" applyFont="1" applyBorder="1" applyAlignment="1">
      <alignment horizontal="center" vertical="center"/>
    </xf>
    <xf numFmtId="49" fontId="37" fillId="0" borderId="16" xfId="0" applyNumberFormat="1" applyFont="1" applyBorder="1" applyAlignment="1">
      <alignment horizontal="center" vertical="center"/>
    </xf>
    <xf numFmtId="49" fontId="37" fillId="0" borderId="11" xfId="0" applyNumberFormat="1" applyFont="1" applyBorder="1" applyAlignment="1">
      <alignment horizontal="center" vertical="center"/>
    </xf>
    <xf numFmtId="49" fontId="37" fillId="0" borderId="17" xfId="0" applyNumberFormat="1" applyFont="1" applyBorder="1" applyAlignment="1">
      <alignment horizontal="center" vertical="center"/>
    </xf>
    <xf numFmtId="0" fontId="3" fillId="0" borderId="16" xfId="0" applyFont="1" applyBorder="1" applyAlignment="1">
      <alignment horizontal="distributed" vertical="center" wrapText="1"/>
    </xf>
    <xf numFmtId="0" fontId="3" fillId="0" borderId="6" xfId="0" applyFont="1" applyBorder="1" applyAlignment="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NumberFormat="1" applyFont="1" applyFill="1" applyBorder="1" applyAlignment="1" applyProtection="1">
      <alignment vertical="center" shrinkToFit="1"/>
      <protection locked="0"/>
    </xf>
    <xf numFmtId="0" fontId="2" fillId="3" borderId="6" xfId="0" applyNumberFormat="1" applyFont="1" applyFill="1" applyBorder="1" applyAlignment="1" applyProtection="1">
      <alignment vertical="center" shrinkToFit="1"/>
      <protection locked="0"/>
    </xf>
    <xf numFmtId="0" fontId="12" fillId="0" borderId="7" xfId="0" applyFont="1" applyBorder="1" applyAlignment="1">
      <alignment horizontal="center" vertical="center" wrapText="1"/>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5" fillId="0" borderId="16" xfId="0" applyFont="1" applyBorder="1" applyAlignment="1">
      <alignment horizontal="right" vertical="center"/>
    </xf>
    <xf numFmtId="0" fontId="28" fillId="0" borderId="26" xfId="0" applyFont="1" applyBorder="1" applyAlignment="1">
      <alignment horizontal="left" vertical="center"/>
    </xf>
    <xf numFmtId="0" fontId="28" fillId="0" borderId="0" xfId="0" applyFont="1" applyAlignment="1">
      <alignment horizontal="left" vertical="center"/>
    </xf>
    <xf numFmtId="49" fontId="5" fillId="0" borderId="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8" fillId="0" borderId="0" xfId="0" applyFont="1" applyAlignment="1">
      <alignment horizontal="center" vertical="center"/>
    </xf>
    <xf numFmtId="0" fontId="48" fillId="0" borderId="0" xfId="0" applyFont="1" applyAlignment="1">
      <alignment vertical="top"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49" fontId="2" fillId="3" borderId="5" xfId="0" applyNumberFormat="1" applyFont="1" applyFill="1" applyBorder="1" applyAlignment="1" applyProtection="1">
      <alignment horizontal="center" vertical="center" shrinkToFit="1"/>
      <protection locked="0"/>
    </xf>
    <xf numFmtId="0" fontId="2" fillId="3" borderId="2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17" xfId="0" applyFont="1" applyFill="1" applyBorder="1" applyAlignment="1" applyProtection="1">
      <alignment vertical="center" wrapText="1" shrinkToFit="1"/>
      <protection locked="0"/>
    </xf>
    <xf numFmtId="0" fontId="4" fillId="0" borderId="134" xfId="0" applyFont="1" applyBorder="1" applyAlignment="1" applyProtection="1">
      <alignment vertical="center"/>
    </xf>
    <xf numFmtId="0" fontId="4" fillId="0" borderId="112" xfId="0" applyFont="1" applyBorder="1" applyAlignment="1" applyProtection="1">
      <alignment vertical="center"/>
    </xf>
    <xf numFmtId="0" fontId="37" fillId="3" borderId="134" xfId="0" applyFont="1" applyFill="1" applyBorder="1" applyAlignment="1" applyProtection="1">
      <alignment vertical="center" shrinkToFit="1"/>
      <protection locked="0"/>
    </xf>
    <xf numFmtId="0" fontId="37" fillId="3" borderId="112" xfId="0" applyFont="1" applyFill="1" applyBorder="1" applyAlignment="1" applyProtection="1">
      <alignment vertical="center" shrinkToFit="1"/>
      <protection locked="0"/>
    </xf>
    <xf numFmtId="49" fontId="37" fillId="3" borderId="0" xfId="0" applyNumberFormat="1" applyFont="1" applyFill="1" applyBorder="1" applyAlignment="1" applyProtection="1">
      <alignment vertical="center" shrinkToFit="1"/>
      <protection locked="0"/>
    </xf>
    <xf numFmtId="0" fontId="37" fillId="3" borderId="0" xfId="0" applyNumberFormat="1" applyFont="1" applyFill="1" applyBorder="1" applyAlignment="1" applyProtection="1">
      <alignment vertical="center" shrinkToFit="1"/>
      <protection locked="0"/>
    </xf>
    <xf numFmtId="0" fontId="37" fillId="3" borderId="112" xfId="0" applyNumberFormat="1" applyFont="1" applyFill="1" applyBorder="1" applyAlignment="1" applyProtection="1">
      <alignment vertical="center" shrinkToFit="1"/>
      <protection locked="0"/>
    </xf>
    <xf numFmtId="0" fontId="4" fillId="0" borderId="0" xfId="0" applyFont="1" applyBorder="1" applyAlignment="1" applyProtection="1">
      <alignment vertical="center"/>
    </xf>
    <xf numFmtId="0" fontId="27" fillId="3" borderId="0" xfId="0" applyFont="1" applyFill="1" applyBorder="1" applyAlignment="1" applyProtection="1">
      <alignment vertical="center" shrinkToFit="1"/>
      <protection locked="0"/>
    </xf>
    <xf numFmtId="0" fontId="27" fillId="3" borderId="112" xfId="0" applyFont="1" applyFill="1" applyBorder="1" applyAlignment="1" applyProtection="1">
      <alignment vertical="center" shrinkToFit="1"/>
      <protection locked="0"/>
    </xf>
    <xf numFmtId="0" fontId="37" fillId="3" borderId="0" xfId="0" applyFont="1" applyFill="1" applyBorder="1" applyAlignment="1" applyProtection="1">
      <alignment vertical="top" wrapText="1"/>
      <protection locked="0"/>
    </xf>
    <xf numFmtId="0" fontId="37" fillId="3" borderId="112" xfId="0" applyFont="1" applyFill="1" applyBorder="1" applyAlignment="1" applyProtection="1">
      <alignment vertical="top" wrapText="1"/>
      <protection locked="0"/>
    </xf>
    <xf numFmtId="0" fontId="3" fillId="0" borderId="0" xfId="0" applyFont="1" applyBorder="1" applyAlignment="1" applyProtection="1">
      <alignment horizontal="center" vertical="top"/>
    </xf>
    <xf numFmtId="0" fontId="4" fillId="0" borderId="0" xfId="0" applyFont="1" applyBorder="1" applyAlignment="1" applyProtection="1">
      <alignment vertical="top" wrapText="1"/>
    </xf>
    <xf numFmtId="0" fontId="27" fillId="3" borderId="0" xfId="0" applyFont="1" applyFill="1" applyBorder="1" applyAlignment="1" applyProtection="1">
      <alignment vertical="top" wrapText="1"/>
      <protection locked="0"/>
    </xf>
    <xf numFmtId="0" fontId="3" fillId="0" borderId="134" xfId="0" applyFont="1" applyBorder="1" applyAlignment="1" applyProtection="1">
      <alignment horizontal="center" vertical="center"/>
    </xf>
    <xf numFmtId="0" fontId="3" fillId="0" borderId="112" xfId="0" applyFont="1" applyBorder="1" applyAlignment="1" applyProtection="1">
      <alignment horizontal="center" vertical="center"/>
    </xf>
    <xf numFmtId="0" fontId="4" fillId="0" borderId="134" xfId="0" applyFont="1" applyBorder="1" applyAlignment="1" applyProtection="1">
      <alignment horizontal="left" vertical="top"/>
    </xf>
    <xf numFmtId="0" fontId="4" fillId="0" borderId="0" xfId="0" applyFont="1" applyBorder="1" applyAlignment="1" applyProtection="1">
      <alignment horizontal="left" vertical="top"/>
    </xf>
    <xf numFmtId="49" fontId="37" fillId="3" borderId="134" xfId="0" applyNumberFormat="1" applyFont="1" applyFill="1" applyBorder="1" applyAlignment="1" applyProtection="1">
      <alignment horizontal="left" vertical="top" wrapText="1"/>
      <protection locked="0"/>
    </xf>
    <xf numFmtId="0" fontId="37" fillId="3" borderId="134" xfId="0" applyNumberFormat="1" applyFont="1" applyFill="1" applyBorder="1" applyAlignment="1" applyProtection="1">
      <alignment horizontal="left" vertical="top" wrapText="1"/>
      <protection locked="0"/>
    </xf>
    <xf numFmtId="0" fontId="37" fillId="3" borderId="153" xfId="0" applyNumberFormat="1" applyFont="1" applyFill="1" applyBorder="1" applyAlignment="1" applyProtection="1">
      <alignment horizontal="left" vertical="top" wrapText="1"/>
      <protection locked="0"/>
    </xf>
    <xf numFmtId="0" fontId="37" fillId="3" borderId="0" xfId="0" applyNumberFormat="1" applyFont="1" applyFill="1" applyBorder="1" applyAlignment="1" applyProtection="1">
      <alignment horizontal="left" vertical="top" wrapText="1"/>
      <protection locked="0"/>
    </xf>
    <xf numFmtId="0" fontId="37" fillId="3" borderId="154" xfId="0" applyNumberFormat="1" applyFont="1" applyFill="1" applyBorder="1" applyAlignment="1" applyProtection="1">
      <alignment horizontal="left" vertical="top" wrapText="1"/>
      <protection locked="0"/>
    </xf>
    <xf numFmtId="0" fontId="37" fillId="3" borderId="112" xfId="0" applyNumberFormat="1" applyFont="1" applyFill="1" applyBorder="1" applyAlignment="1" applyProtection="1">
      <alignment horizontal="left" vertical="top" wrapText="1"/>
      <protection locked="0"/>
    </xf>
    <xf numFmtId="0" fontId="37" fillId="3" borderId="155" xfId="0" applyNumberFormat="1" applyFont="1" applyFill="1" applyBorder="1" applyAlignment="1" applyProtection="1">
      <alignment horizontal="left" vertical="top" wrapText="1"/>
      <protection locked="0"/>
    </xf>
    <xf numFmtId="0" fontId="4" fillId="0" borderId="0" xfId="0" applyFont="1" applyBorder="1" applyAlignment="1" applyProtection="1">
      <alignment vertical="top"/>
    </xf>
    <xf numFmtId="0" fontId="4" fillId="0" borderId="112" xfId="0" applyFont="1" applyBorder="1" applyAlignment="1" applyProtection="1">
      <alignment vertical="top"/>
    </xf>
    <xf numFmtId="0" fontId="2" fillId="3" borderId="0" xfId="0" applyFont="1" applyFill="1" applyAlignment="1" applyProtection="1">
      <alignment horizontal="left" vertical="center" wrapText="1"/>
      <protection locked="0"/>
    </xf>
    <xf numFmtId="0" fontId="54" fillId="0" borderId="0" xfId="0" applyFont="1" applyAlignment="1">
      <alignment horizontal="center" vertical="center"/>
    </xf>
    <xf numFmtId="0" fontId="37"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left" vertical="top"/>
    </xf>
    <xf numFmtId="0" fontId="2" fillId="3" borderId="0" xfId="0" applyFont="1" applyFill="1" applyAlignment="1" applyProtection="1">
      <alignment horizontal="center" vertical="center" wrapText="1"/>
      <protection locked="0"/>
    </xf>
    <xf numFmtId="0" fontId="27" fillId="3" borderId="112" xfId="0" applyFont="1" applyFill="1" applyBorder="1" applyAlignment="1" applyProtection="1">
      <alignment vertical="top" wrapText="1"/>
      <protection locked="0"/>
    </xf>
    <xf numFmtId="0" fontId="4" fillId="0" borderId="0" xfId="0" applyFont="1" applyAlignment="1" applyProtection="1">
      <alignment horizontal="center" vertical="top"/>
    </xf>
    <xf numFmtId="178" fontId="4" fillId="3" borderId="0" xfId="0" applyNumberFormat="1" applyFont="1" applyFill="1" applyAlignment="1" applyProtection="1">
      <alignment horizontal="center" vertical="top" wrapText="1"/>
      <protection locked="0"/>
    </xf>
    <xf numFmtId="0" fontId="4" fillId="0" borderId="0" xfId="0" applyFont="1" applyAlignment="1" applyProtection="1">
      <alignment horizontal="center" vertical="top" wrapText="1"/>
    </xf>
    <xf numFmtId="49" fontId="12" fillId="0" borderId="1" xfId="0" applyNumberFormat="1" applyFont="1" applyBorder="1" applyAlignment="1">
      <alignment horizontal="center" vertical="center" shrinkToFit="1"/>
    </xf>
    <xf numFmtId="0" fontId="12" fillId="0" borderId="5"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49" fontId="26" fillId="0" borderId="1"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49" fontId="26" fillId="0" borderId="3" xfId="0" applyNumberFormat="1" applyFont="1" applyFill="1" applyBorder="1" applyAlignment="1">
      <alignment horizontal="center" vertical="center"/>
    </xf>
    <xf numFmtId="49" fontId="26" fillId="0" borderId="6" xfId="0" applyNumberFormat="1" applyFont="1" applyFill="1" applyBorder="1" applyAlignment="1">
      <alignment horizontal="center" vertical="center"/>
    </xf>
    <xf numFmtId="49" fontId="12" fillId="0" borderId="124"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125" xfId="0" applyNumberFormat="1" applyFont="1" applyFill="1" applyBorder="1" applyAlignment="1">
      <alignment horizontal="center" vertical="center"/>
    </xf>
    <xf numFmtId="0" fontId="12" fillId="0" borderId="130"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131"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0" xfId="0" applyFont="1" applyBorder="1" applyAlignment="1" applyProtection="1">
      <alignment horizontal="center" vertical="center"/>
    </xf>
    <xf numFmtId="0" fontId="37" fillId="3" borderId="71" xfId="0" applyFont="1" applyFill="1" applyBorder="1" applyAlignment="1" applyProtection="1">
      <alignment vertical="center" shrinkToFit="1"/>
      <protection locked="0"/>
    </xf>
    <xf numFmtId="0" fontId="26" fillId="0" borderId="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4" xfId="0" applyFont="1" applyFill="1" applyBorder="1" applyAlignment="1">
      <alignment horizontal="center" vertical="center"/>
    </xf>
    <xf numFmtId="0" fontId="19" fillId="0" borderId="0" xfId="0" applyFont="1" applyAlignment="1">
      <alignment horizontal="center" vertical="top"/>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7" fillId="0" borderId="2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25" fillId="0" borderId="0" xfId="0" applyFont="1" applyAlignment="1">
      <alignment horizontal="center" vertical="center"/>
    </xf>
    <xf numFmtId="49" fontId="4" fillId="0" borderId="16"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5" fillId="0" borderId="66"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0" fontId="27" fillId="0" borderId="18" xfId="0" applyFont="1" applyFill="1" applyBorder="1" applyAlignment="1">
      <alignment horizontal="center" vertical="center"/>
    </xf>
    <xf numFmtId="0" fontId="27" fillId="0" borderId="3" xfId="0" applyFont="1" applyFill="1" applyBorder="1" applyAlignment="1">
      <alignment horizontal="center" vertical="center"/>
    </xf>
    <xf numFmtId="49" fontId="3" fillId="3" borderId="1"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49" fontId="3" fillId="3" borderId="17" xfId="0" applyNumberFormat="1" applyFont="1" applyFill="1" applyBorder="1" applyAlignment="1" applyProtection="1">
      <alignment horizontal="center" vertical="center"/>
      <protection locked="0"/>
    </xf>
    <xf numFmtId="49" fontId="3" fillId="3" borderId="12" xfId="0" applyNumberFormat="1" applyFont="1" applyFill="1" applyBorder="1" applyAlignment="1" applyProtection="1">
      <alignment horizontal="center" vertical="center"/>
      <protection locked="0"/>
    </xf>
    <xf numFmtId="49" fontId="3" fillId="3" borderId="30"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0" fontId="7" fillId="0" borderId="63"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63"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7" fillId="0" borderId="5" xfId="0" applyFont="1" applyBorder="1" applyAlignment="1">
      <alignment vertical="center"/>
    </xf>
    <xf numFmtId="0" fontId="27" fillId="0" borderId="6" xfId="0" applyFont="1" applyBorder="1" applyAlignment="1">
      <alignment vertical="center"/>
    </xf>
    <xf numFmtId="0" fontId="2" fillId="3" borderId="0"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7" fillId="0" borderId="17" xfId="0" applyFont="1" applyBorder="1" applyAlignment="1">
      <alignment vertical="center"/>
    </xf>
    <xf numFmtId="0" fontId="17" fillId="0" borderId="0" xfId="0" applyFont="1" applyBorder="1" applyAlignment="1">
      <alignment horizontal="right" vertical="center"/>
    </xf>
    <xf numFmtId="0" fontId="17" fillId="0" borderId="17" xfId="0" applyFont="1" applyBorder="1" applyAlignment="1">
      <alignment horizontal="right" vertical="center"/>
    </xf>
    <xf numFmtId="0" fontId="27" fillId="0" borderId="0" xfId="0" applyFont="1" applyBorder="1" applyAlignment="1">
      <alignment vertical="center"/>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wrapText="1"/>
    </xf>
    <xf numFmtId="0" fontId="3" fillId="0" borderId="28" xfId="0" applyFont="1" applyBorder="1" applyAlignment="1">
      <alignment vertical="center" wrapText="1"/>
    </xf>
    <xf numFmtId="0" fontId="16" fillId="0" borderId="0" xfId="0" applyFont="1" applyAlignment="1">
      <alignment vertical="center"/>
    </xf>
    <xf numFmtId="0" fontId="16" fillId="0" borderId="0" xfId="0" applyFont="1" applyBorder="1" applyAlignment="1">
      <alignment vertical="center"/>
    </xf>
    <xf numFmtId="0" fontId="2" fillId="3" borderId="16" xfId="0" applyFont="1" applyFill="1" applyBorder="1" applyAlignment="1" applyProtection="1">
      <alignment horizontal="center" vertical="center" wrapText="1"/>
      <protection locked="0"/>
    </xf>
    <xf numFmtId="0" fontId="3" fillId="0" borderId="0" xfId="0" applyFont="1" applyBorder="1" applyAlignment="1">
      <alignment vertical="center"/>
    </xf>
    <xf numFmtId="0" fontId="3" fillId="0" borderId="6" xfId="0" applyFont="1" applyBorder="1" applyAlignment="1">
      <alignment vertical="center"/>
    </xf>
    <xf numFmtId="0" fontId="17" fillId="0" borderId="6"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horizontal="distributed" vertical="center" wrapText="1"/>
    </xf>
    <xf numFmtId="0" fontId="3" fillId="0" borderId="5"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2" fillId="3" borderId="0" xfId="0" applyFont="1" applyFill="1" applyBorder="1" applyAlignment="1" applyProtection="1">
      <alignment horizontal="center" vertical="center"/>
      <protection locked="0"/>
    </xf>
    <xf numFmtId="0" fontId="17" fillId="0" borderId="16" xfId="0" applyFont="1" applyBorder="1" applyAlignment="1">
      <alignment horizontal="right" vertical="center"/>
    </xf>
    <xf numFmtId="0" fontId="17" fillId="0" borderId="5" xfId="0" applyFont="1" applyBorder="1" applyAlignment="1">
      <alignment horizontal="righ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lignment vertical="center"/>
    </xf>
    <xf numFmtId="0" fontId="3" fillId="0" borderId="14" xfId="0" applyFont="1" applyBorder="1" applyAlignment="1">
      <alignment vertical="center"/>
    </xf>
    <xf numFmtId="0" fontId="3" fillId="3" borderId="34"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178" fontId="3" fillId="3" borderId="34" xfId="0" applyNumberFormat="1" applyFont="1" applyFill="1" applyBorder="1" applyAlignment="1" applyProtection="1">
      <alignment horizontal="center" vertical="center"/>
      <protection locked="0"/>
    </xf>
    <xf numFmtId="178" fontId="3" fillId="3" borderId="5" xfId="0" applyNumberFormat="1" applyFont="1" applyFill="1" applyBorder="1" applyAlignment="1" applyProtection="1">
      <alignment horizontal="center" vertical="center"/>
      <protection locked="0"/>
    </xf>
    <xf numFmtId="178" fontId="3" fillId="3" borderId="30" xfId="0" applyNumberFormat="1" applyFont="1" applyFill="1" applyBorder="1" applyAlignment="1" applyProtection="1">
      <alignment horizontal="center" vertical="center"/>
      <protection locked="0"/>
    </xf>
    <xf numFmtId="178" fontId="3" fillId="3" borderId="35" xfId="0" applyNumberFormat="1" applyFont="1" applyFill="1" applyBorder="1" applyAlignment="1" applyProtection="1">
      <alignment horizontal="center" vertical="center"/>
      <protection locked="0"/>
    </xf>
    <xf numFmtId="178" fontId="3" fillId="3" borderId="17" xfId="0" applyNumberFormat="1" applyFont="1" applyFill="1" applyBorder="1" applyAlignment="1" applyProtection="1">
      <alignment horizontal="center" vertical="center"/>
      <protection locked="0"/>
    </xf>
    <xf numFmtId="178" fontId="3" fillId="3" borderId="14" xfId="0" applyNumberFormat="1"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6" xfId="0" applyFont="1" applyBorder="1" applyAlignment="1">
      <alignment horizontal="center" vertical="center"/>
    </xf>
    <xf numFmtId="177" fontId="49" fillId="3" borderId="0" xfId="0" applyNumberFormat="1" applyFont="1" applyFill="1" applyBorder="1" applyAlignment="1" applyProtection="1">
      <alignment horizontal="center" vertical="center" wrapText="1"/>
      <protection locked="0"/>
    </xf>
    <xf numFmtId="177" fontId="49" fillId="3" borderId="6" xfId="0" applyNumberFormat="1" applyFont="1" applyFill="1" applyBorder="1" applyAlignment="1" applyProtection="1">
      <alignment horizontal="center" vertical="center" wrapText="1"/>
      <protection locked="0"/>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48" fillId="3" borderId="5" xfId="0" applyFont="1" applyFill="1" applyBorder="1" applyAlignment="1" applyProtection="1">
      <alignment horizontal="center" vertical="center" wrapText="1"/>
      <protection locked="0"/>
    </xf>
    <xf numFmtId="0" fontId="48" fillId="3" borderId="6" xfId="0" applyFont="1" applyFill="1" applyBorder="1" applyAlignment="1" applyProtection="1">
      <alignment horizontal="center" vertical="center" wrapText="1"/>
      <protection locked="0"/>
    </xf>
    <xf numFmtId="0" fontId="30" fillId="0" borderId="5" xfId="0" applyFont="1" applyBorder="1" applyAlignment="1">
      <alignment vertical="center"/>
    </xf>
    <xf numFmtId="0" fontId="30" fillId="0" borderId="6" xfId="0" applyFont="1" applyBorder="1" applyAlignment="1">
      <alignment vertical="center"/>
    </xf>
    <xf numFmtId="0" fontId="30" fillId="0" borderId="5" xfId="0" applyFont="1" applyBorder="1" applyAlignment="1">
      <alignment horizontal="left" vertical="center"/>
    </xf>
    <xf numFmtId="0" fontId="30" fillId="0" borderId="30" xfId="0" applyFont="1" applyBorder="1" applyAlignment="1">
      <alignment horizontal="left" vertical="center"/>
    </xf>
    <xf numFmtId="0" fontId="30" fillId="0" borderId="6" xfId="0" applyFont="1" applyBorder="1" applyAlignment="1">
      <alignment horizontal="left" vertical="center"/>
    </xf>
    <xf numFmtId="0" fontId="30" fillId="0" borderId="28" xfId="0" applyFont="1" applyBorder="1" applyAlignment="1">
      <alignment horizontal="left" vertical="center"/>
    </xf>
    <xf numFmtId="177" fontId="49" fillId="3" borderId="5" xfId="0" applyNumberFormat="1" applyFont="1" applyFill="1" applyBorder="1" applyAlignment="1" applyProtection="1">
      <alignment horizontal="center" vertical="center" wrapText="1"/>
      <protection locked="0"/>
    </xf>
    <xf numFmtId="0" fontId="30" fillId="0" borderId="5" xfId="0" applyFont="1" applyBorder="1" applyAlignment="1">
      <alignment horizontal="center" vertical="center"/>
    </xf>
    <xf numFmtId="0" fontId="51" fillId="0" borderId="5" xfId="0" applyFont="1" applyBorder="1" applyAlignment="1">
      <alignment vertical="center"/>
    </xf>
    <xf numFmtId="0" fontId="51" fillId="0" borderId="6" xfId="0" applyFont="1" applyBorder="1" applyAlignment="1">
      <alignment vertical="center"/>
    </xf>
    <xf numFmtId="0" fontId="51" fillId="0" borderId="30" xfId="0" applyFont="1" applyBorder="1" applyAlignment="1">
      <alignment vertical="center"/>
    </xf>
    <xf numFmtId="0" fontId="51" fillId="0" borderId="28" xfId="0" applyFont="1" applyBorder="1" applyAlignment="1">
      <alignment vertical="center"/>
    </xf>
    <xf numFmtId="0" fontId="3" fillId="0" borderId="16" xfId="0" applyFont="1" applyBorder="1" applyAlignment="1">
      <alignment vertical="center" wrapText="1"/>
    </xf>
    <xf numFmtId="0" fontId="3" fillId="0" borderId="10" xfId="0" applyFont="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vertical="center" wrapText="1"/>
    </xf>
    <xf numFmtId="0" fontId="27" fillId="0" borderId="16" xfId="0" applyFont="1" applyBorder="1" applyAlignment="1">
      <alignment vertical="center"/>
    </xf>
    <xf numFmtId="0" fontId="2" fillId="3" borderId="46"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30" fillId="0" borderId="17" xfId="0" applyFont="1" applyBorder="1" applyAlignment="1">
      <alignment vertical="center"/>
    </xf>
    <xf numFmtId="0" fontId="38" fillId="0" borderId="0" xfId="0" applyFont="1" applyBorder="1" applyAlignment="1">
      <alignment vertical="center"/>
    </xf>
    <xf numFmtId="0" fontId="27" fillId="0" borderId="15" xfId="0" applyFont="1" applyBorder="1" applyAlignment="1">
      <alignment vertical="center"/>
    </xf>
    <xf numFmtId="0" fontId="27" fillId="0" borderId="14" xfId="0" applyFont="1" applyBorder="1" applyAlignment="1">
      <alignment vertical="center"/>
    </xf>
    <xf numFmtId="0" fontId="3" fillId="0" borderId="28" xfId="0" applyFont="1" applyBorder="1" applyAlignment="1">
      <alignment vertical="center"/>
    </xf>
    <xf numFmtId="0" fontId="48" fillId="3" borderId="17" xfId="0" applyFont="1" applyFill="1" applyBorder="1" applyAlignment="1" applyProtection="1">
      <alignment horizontal="center" vertical="center" wrapText="1"/>
      <protection locked="0"/>
    </xf>
    <xf numFmtId="0" fontId="16" fillId="0" borderId="17" xfId="0" applyFont="1" applyBorder="1" applyAlignment="1">
      <alignment vertical="center"/>
    </xf>
    <xf numFmtId="0" fontId="2" fillId="3" borderId="6" xfId="0" applyFont="1" applyFill="1" applyBorder="1" applyAlignment="1" applyProtection="1">
      <alignment horizontal="center" vertical="center"/>
      <protection locked="0"/>
    </xf>
    <xf numFmtId="0" fontId="12" fillId="0" borderId="5" xfId="0" applyFont="1" applyBorder="1" applyAlignment="1">
      <alignment horizontal="distributed" vertical="center" wrapText="1"/>
    </xf>
    <xf numFmtId="0" fontId="12" fillId="0" borderId="6" xfId="0" applyFont="1" applyBorder="1" applyAlignment="1">
      <alignment horizontal="center" vertical="center" wrapText="1"/>
    </xf>
    <xf numFmtId="0" fontId="38" fillId="0" borderId="0" xfId="0" applyFont="1" applyAlignment="1">
      <alignment vertical="center"/>
    </xf>
    <xf numFmtId="0" fontId="3" fillId="0" borderId="46" xfId="0" applyFont="1" applyBorder="1" applyAlignment="1">
      <alignment vertical="center"/>
    </xf>
    <xf numFmtId="0" fontId="3" fillId="0" borderId="87" xfId="0" applyFont="1" applyBorder="1" applyAlignment="1">
      <alignment vertical="center"/>
    </xf>
    <xf numFmtId="0" fontId="3" fillId="0" borderId="36" xfId="0" applyFont="1" applyBorder="1" applyAlignment="1">
      <alignment vertical="center"/>
    </xf>
    <xf numFmtId="0" fontId="3" fillId="0" borderId="122" xfId="0" applyFont="1" applyBorder="1" applyAlignment="1">
      <alignment vertical="center"/>
    </xf>
    <xf numFmtId="0" fontId="48" fillId="0" borderId="5" xfId="0" applyFont="1" applyFill="1" applyBorder="1" applyAlignment="1">
      <alignment horizontal="left" vertical="center" shrinkToFit="1"/>
    </xf>
    <xf numFmtId="0" fontId="48" fillId="0" borderId="30" xfId="0" applyFont="1" applyFill="1" applyBorder="1" applyAlignment="1">
      <alignment horizontal="left" vertical="center" shrinkToFit="1"/>
    </xf>
    <xf numFmtId="0" fontId="48" fillId="0" borderId="6" xfId="0" applyFont="1" applyFill="1" applyBorder="1" applyAlignment="1">
      <alignment horizontal="left" vertical="center" shrinkToFit="1"/>
    </xf>
    <xf numFmtId="0" fontId="48" fillId="0" borderId="28" xfId="0" applyFont="1" applyFill="1" applyBorder="1" applyAlignment="1">
      <alignment horizontal="left" vertical="center" shrinkToFit="1"/>
    </xf>
    <xf numFmtId="0" fontId="30" fillId="0" borderId="5" xfId="0" applyFont="1" applyFill="1" applyBorder="1" applyAlignment="1">
      <alignment horizontal="left" vertical="center"/>
    </xf>
    <xf numFmtId="0" fontId="30" fillId="0" borderId="6" xfId="0" applyFont="1" applyFill="1" applyBorder="1" applyAlignment="1">
      <alignment horizontal="left" vertical="center"/>
    </xf>
    <xf numFmtId="0" fontId="24" fillId="3" borderId="5" xfId="0" applyFont="1" applyFill="1" applyBorder="1" applyAlignment="1" applyProtection="1">
      <alignment vertical="center"/>
      <protection locked="0"/>
    </xf>
    <xf numFmtId="0" fontId="24" fillId="3" borderId="6" xfId="0" applyFont="1" applyFill="1" applyBorder="1" applyAlignment="1" applyProtection="1">
      <alignment vertical="center"/>
      <protection locked="0"/>
    </xf>
    <xf numFmtId="0" fontId="50" fillId="3" borderId="5" xfId="0" applyFont="1" applyFill="1" applyBorder="1" applyAlignment="1" applyProtection="1">
      <alignment vertical="center" shrinkToFit="1"/>
      <protection locked="0"/>
    </xf>
    <xf numFmtId="0" fontId="50" fillId="3" borderId="0" xfId="0" applyFont="1" applyFill="1" applyBorder="1" applyAlignment="1" applyProtection="1">
      <alignment vertical="center" shrinkToFit="1"/>
      <protection locked="0"/>
    </xf>
    <xf numFmtId="0" fontId="50" fillId="3" borderId="6" xfId="0" applyFont="1" applyFill="1" applyBorder="1" applyAlignment="1" applyProtection="1">
      <alignment vertical="center" shrinkToFit="1"/>
      <protection locked="0"/>
    </xf>
    <xf numFmtId="0" fontId="51" fillId="0" borderId="5" xfId="0" applyFont="1" applyBorder="1" applyAlignment="1">
      <alignment horizontal="center" vertical="center" wrapText="1" shrinkToFit="1"/>
    </xf>
    <xf numFmtId="0" fontId="51" fillId="0" borderId="0" xfId="0" applyFont="1" applyBorder="1" applyAlignment="1">
      <alignment horizontal="center" vertical="center" wrapText="1" shrinkToFit="1"/>
    </xf>
    <xf numFmtId="0" fontId="51" fillId="0" borderId="6" xfId="0" applyFont="1" applyBorder="1" applyAlignment="1">
      <alignment horizontal="center" vertical="center" wrapText="1" shrinkToFit="1"/>
    </xf>
    <xf numFmtId="0" fontId="52" fillId="3" borderId="5" xfId="0" applyFont="1" applyFill="1" applyBorder="1" applyAlignment="1" applyProtection="1">
      <alignment vertical="center" wrapText="1" shrinkToFit="1"/>
      <protection locked="0"/>
    </xf>
    <xf numFmtId="0" fontId="52" fillId="3" borderId="30" xfId="0" applyFont="1" applyFill="1" applyBorder="1" applyAlignment="1" applyProtection="1">
      <alignment vertical="center" wrapText="1" shrinkToFit="1"/>
      <protection locked="0"/>
    </xf>
    <xf numFmtId="0" fontId="52" fillId="3" borderId="0" xfId="0" applyFont="1" applyFill="1" applyBorder="1" applyAlignment="1" applyProtection="1">
      <alignment vertical="center" wrapText="1" shrinkToFit="1"/>
      <protection locked="0"/>
    </xf>
    <xf numFmtId="0" fontId="52" fillId="3" borderId="15" xfId="0" applyFont="1" applyFill="1" applyBorder="1" applyAlignment="1" applyProtection="1">
      <alignment vertical="center" wrapText="1" shrinkToFit="1"/>
      <protection locked="0"/>
    </xf>
    <xf numFmtId="0" fontId="52" fillId="3" borderId="6" xfId="0" applyFont="1" applyFill="1" applyBorder="1" applyAlignment="1" applyProtection="1">
      <alignment vertical="center" wrapText="1" shrinkToFit="1"/>
      <protection locked="0"/>
    </xf>
    <xf numFmtId="0" fontId="52" fillId="3" borderId="28" xfId="0" applyFont="1" applyFill="1" applyBorder="1" applyAlignment="1" applyProtection="1">
      <alignment vertical="center" wrapText="1" shrinkToFit="1"/>
      <protection locked="0"/>
    </xf>
    <xf numFmtId="0" fontId="3" fillId="3" borderId="16" xfId="0"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177" fontId="3" fillId="3" borderId="9" xfId="0" applyNumberFormat="1" applyFont="1" applyFill="1" applyBorder="1" applyAlignment="1" applyProtection="1">
      <alignment vertical="center"/>
      <protection locked="0"/>
    </xf>
    <xf numFmtId="177" fontId="3" fillId="3" borderId="16" xfId="0" applyNumberFormat="1" applyFont="1" applyFill="1" applyBorder="1" applyAlignment="1" applyProtection="1">
      <alignment vertical="center"/>
      <protection locked="0"/>
    </xf>
    <xf numFmtId="177" fontId="3" fillId="3" borderId="13" xfId="0" applyNumberFormat="1" applyFont="1" applyFill="1" applyBorder="1" applyAlignment="1" applyProtection="1">
      <alignment vertical="center"/>
      <protection locked="0"/>
    </xf>
    <xf numFmtId="177" fontId="3" fillId="3" borderId="17" xfId="0" applyNumberFormat="1" applyFont="1" applyFill="1" applyBorder="1" applyAlignment="1" applyProtection="1">
      <alignment vertical="center"/>
      <protection locked="0"/>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18" fillId="0" borderId="9" xfId="0" applyFont="1" applyFill="1" applyBorder="1" applyAlignment="1" applyProtection="1">
      <alignment vertical="center"/>
      <protection locked="0"/>
    </xf>
    <xf numFmtId="0" fontId="18" fillId="0" borderId="16"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46" fillId="0" borderId="16" xfId="0" applyFont="1" applyBorder="1" applyAlignment="1">
      <alignment vertical="center"/>
    </xf>
    <xf numFmtId="0" fontId="46" fillId="0" borderId="0" xfId="0" applyFont="1" applyBorder="1" applyAlignment="1">
      <alignment vertical="center"/>
    </xf>
    <xf numFmtId="0" fontId="3" fillId="0" borderId="17" xfId="0" applyFont="1" applyBorder="1" applyAlignment="1">
      <alignment horizontal="left" wrapText="1"/>
    </xf>
    <xf numFmtId="0" fontId="3" fillId="0" borderId="17" xfId="0" applyFont="1" applyBorder="1" applyAlignment="1">
      <alignment horizontal="left"/>
    </xf>
    <xf numFmtId="0" fontId="41" fillId="0" borderId="16" xfId="0" applyFont="1" applyBorder="1" applyAlignment="1">
      <alignment horizontal="center" vertical="top" wrapText="1"/>
    </xf>
    <xf numFmtId="177" fontId="3" fillId="0" borderId="16" xfId="0" applyNumberFormat="1" applyFont="1" applyFill="1" applyBorder="1" applyAlignment="1">
      <alignment vertical="center"/>
    </xf>
    <xf numFmtId="177" fontId="3" fillId="0" borderId="17" xfId="0" applyNumberFormat="1" applyFont="1" applyFill="1" applyBorder="1" applyAlignment="1">
      <alignment vertical="center"/>
    </xf>
    <xf numFmtId="0" fontId="41" fillId="0" borderId="17" xfId="0" applyFont="1" applyBorder="1" applyAlignment="1">
      <alignment horizontal="center" vertical="center" wrapText="1"/>
    </xf>
    <xf numFmtId="177" fontId="3" fillId="3" borderId="6" xfId="0" applyNumberFormat="1" applyFont="1" applyFill="1" applyBorder="1" applyAlignment="1" applyProtection="1">
      <alignment vertical="center"/>
      <protection locked="0"/>
    </xf>
    <xf numFmtId="0" fontId="3" fillId="0" borderId="28" xfId="0" applyFont="1" applyBorder="1" applyAlignment="1">
      <alignment horizontal="center" vertical="center"/>
    </xf>
    <xf numFmtId="0" fontId="2" fillId="3" borderId="29"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3" fillId="0" borderId="5" xfId="0" applyFont="1" applyBorder="1" applyAlignment="1">
      <alignment horizontal="left" vertical="top" wrapText="1"/>
    </xf>
    <xf numFmtId="177" fontId="3" fillId="3" borderId="0" xfId="0" applyNumberFormat="1" applyFont="1" applyFill="1" applyBorder="1" applyAlignment="1" applyProtection="1">
      <alignment vertical="center"/>
      <protection locked="0"/>
    </xf>
    <xf numFmtId="0" fontId="3" fillId="3" borderId="1"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30"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2" fillId="3" borderId="7"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5" xfId="0" applyFont="1" applyBorder="1" applyAlignment="1">
      <alignment horizontal="left" vertical="top"/>
    </xf>
    <xf numFmtId="0" fontId="3" fillId="0" borderId="15" xfId="0" applyFont="1" applyBorder="1" applyAlignment="1">
      <alignment horizontal="center" vertical="center"/>
    </xf>
    <xf numFmtId="177" fontId="3" fillId="3" borderId="18" xfId="0" applyNumberFormat="1" applyFont="1" applyFill="1" applyBorder="1" applyAlignment="1" applyProtection="1">
      <alignment vertical="center"/>
      <protection locked="0"/>
    </xf>
    <xf numFmtId="0" fontId="3" fillId="0" borderId="26" xfId="0" applyFont="1" applyBorder="1" applyAlignment="1">
      <alignment horizontal="center" vertical="center"/>
    </xf>
    <xf numFmtId="177" fontId="3" fillId="3" borderId="1" xfId="0" applyNumberFormat="1" applyFont="1" applyFill="1" applyBorder="1" applyAlignment="1" applyProtection="1">
      <alignment vertical="center"/>
      <protection locked="0"/>
    </xf>
    <xf numFmtId="177" fontId="3" fillId="3" borderId="5" xfId="0" applyNumberFormat="1" applyFont="1" applyFill="1" applyBorder="1" applyAlignment="1" applyProtection="1">
      <alignment vertical="center"/>
      <protection locked="0"/>
    </xf>
    <xf numFmtId="177" fontId="3" fillId="3" borderId="3" xfId="0" applyNumberFormat="1" applyFont="1" applyFill="1" applyBorder="1" applyAlignment="1" applyProtection="1">
      <alignment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177" fontId="45" fillId="0" borderId="0" xfId="0" applyNumberFormat="1" applyFont="1" applyFill="1" applyBorder="1" applyAlignment="1">
      <alignment horizontal="center" vertical="top"/>
    </xf>
    <xf numFmtId="177" fontId="45" fillId="0" borderId="17" xfId="0" applyNumberFormat="1" applyFont="1" applyFill="1" applyBorder="1" applyAlignment="1">
      <alignment horizontal="center" vertical="top"/>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vertical="center"/>
    </xf>
    <xf numFmtId="177" fontId="3" fillId="0" borderId="16" xfId="0" applyNumberFormat="1" applyFont="1" applyBorder="1" applyAlignment="1">
      <alignment vertical="center"/>
    </xf>
    <xf numFmtId="177" fontId="3" fillId="0" borderId="13" xfId="0" applyNumberFormat="1" applyFont="1" applyBorder="1" applyAlignment="1">
      <alignment vertical="center"/>
    </xf>
    <xf numFmtId="177" fontId="3" fillId="0" borderId="17" xfId="0" applyNumberFormat="1" applyFont="1" applyBorder="1" applyAlignment="1">
      <alignment vertical="center"/>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3" fillId="3" borderId="13" xfId="0" applyFont="1" applyFill="1" applyBorder="1" applyAlignment="1" applyProtection="1">
      <alignment horizontal="left" vertical="center" shrinkToFit="1"/>
      <protection locked="0"/>
    </xf>
    <xf numFmtId="0" fontId="3" fillId="3" borderId="17"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3" fillId="0" borderId="31" xfId="0" quotePrefix="1" applyFont="1" applyBorder="1" applyAlignment="1">
      <alignment horizontal="center"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3" borderId="0"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3" fillId="0" borderId="3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7" fillId="0" borderId="16"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28" xfId="0" applyFont="1" applyBorder="1" applyAlignment="1">
      <alignment horizontal="center" vertical="center" shrinkToFit="1"/>
    </xf>
    <xf numFmtId="3" fontId="14" fillId="0" borderId="36" xfId="0" applyNumberFormat="1" applyFont="1" applyBorder="1" applyAlignment="1">
      <alignment vertical="center"/>
    </xf>
    <xf numFmtId="3" fontId="14" fillId="0" borderId="167" xfId="0" applyNumberFormat="1" applyFont="1" applyBorder="1" applyAlignment="1">
      <alignment vertical="center"/>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177" fontId="14" fillId="3" borderId="0" xfId="0" applyNumberFormat="1" applyFont="1" applyFill="1" applyBorder="1" applyAlignment="1" applyProtection="1">
      <alignment horizontal="right" vertical="center"/>
      <protection locked="0"/>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2"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3" fillId="0" borderId="58" xfId="0" applyFont="1" applyBorder="1" applyAlignment="1">
      <alignment vertical="center"/>
    </xf>
    <xf numFmtId="0" fontId="3" fillId="0" borderId="179" xfId="0" applyFont="1" applyBorder="1" applyAlignment="1">
      <alignment vertical="center"/>
    </xf>
    <xf numFmtId="0" fontId="3" fillId="0" borderId="61" xfId="0" applyFont="1" applyBorder="1" applyAlignment="1">
      <alignment vertical="center"/>
    </xf>
    <xf numFmtId="3" fontId="14" fillId="0" borderId="6" xfId="0" applyNumberFormat="1" applyFont="1" applyBorder="1" applyAlignment="1">
      <alignment horizontal="right" vertical="center"/>
    </xf>
    <xf numFmtId="3" fontId="14" fillId="0" borderId="5" xfId="0" applyNumberFormat="1" applyFont="1" applyBorder="1" applyAlignment="1">
      <alignment horizontal="right" vertical="center"/>
    </xf>
    <xf numFmtId="0" fontId="14" fillId="0" borderId="38" xfId="0" applyFont="1" applyBorder="1" applyAlignment="1">
      <alignment vertical="center"/>
    </xf>
    <xf numFmtId="0" fontId="14" fillId="0" borderId="42" xfId="0" applyFont="1" applyBorder="1" applyAlignment="1">
      <alignment vertical="center"/>
    </xf>
    <xf numFmtId="177" fontId="14" fillId="0" borderId="38" xfId="0" applyNumberFormat="1" applyFont="1" applyFill="1" applyBorder="1" applyAlignment="1">
      <alignment vertical="center"/>
    </xf>
    <xf numFmtId="177" fontId="14" fillId="0" borderId="42" xfId="0" applyNumberFormat="1" applyFont="1" applyFill="1" applyBorder="1" applyAlignment="1">
      <alignment vertical="center"/>
    </xf>
    <xf numFmtId="0" fontId="15" fillId="0" borderId="38"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4" xfId="0" applyFont="1" applyFill="1" applyBorder="1" applyAlignment="1">
      <alignment horizontal="center" vertical="center"/>
    </xf>
    <xf numFmtId="0" fontId="3" fillId="0" borderId="5" xfId="0" applyFont="1" applyBorder="1" applyAlignment="1">
      <alignment vertical="center" wrapText="1"/>
    </xf>
    <xf numFmtId="0" fontId="3" fillId="0" borderId="30" xfId="0" applyFont="1" applyBorder="1" applyAlignment="1">
      <alignment vertical="center" wrapText="1"/>
    </xf>
    <xf numFmtId="0" fontId="2" fillId="3" borderId="26" xfId="0" applyFont="1" applyFill="1" applyBorder="1" applyAlignment="1" applyProtection="1">
      <alignment horizontal="center" vertical="center" wrapText="1"/>
      <protection locked="0"/>
    </xf>
    <xf numFmtId="0" fontId="2" fillId="3" borderId="151"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4" fillId="0" borderId="5" xfId="0" applyFont="1" applyBorder="1" applyAlignment="1">
      <alignment vertical="center" wrapText="1"/>
    </xf>
    <xf numFmtId="0" fontId="4" fillId="0" borderId="5" xfId="0" applyFont="1" applyBorder="1" applyAlignment="1">
      <alignment vertical="center"/>
    </xf>
    <xf numFmtId="0" fontId="4" fillId="0" borderId="2" xfId="0" applyFont="1" applyBorder="1" applyAlignment="1">
      <alignment vertical="center"/>
    </xf>
    <xf numFmtId="0" fontId="4" fillId="0" borderId="19" xfId="0" applyFont="1" applyBorder="1" applyAlignment="1">
      <alignment vertical="center"/>
    </xf>
    <xf numFmtId="0" fontId="4" fillId="0" borderId="42" xfId="0" applyFont="1" applyBorder="1" applyAlignment="1">
      <alignment vertical="center"/>
    </xf>
    <xf numFmtId="0" fontId="4" fillId="0" borderId="149" xfId="0" applyFont="1" applyBorder="1" applyAlignment="1">
      <alignment vertical="center"/>
    </xf>
    <xf numFmtId="0" fontId="15" fillId="0" borderId="42" xfId="0" applyFont="1" applyBorder="1" applyAlignment="1">
      <alignment horizontal="center" vertical="center"/>
    </xf>
    <xf numFmtId="0" fontId="15" fillId="0" borderId="152" xfId="0" applyFont="1" applyBorder="1" applyAlignment="1">
      <alignment horizontal="center" vertical="center"/>
    </xf>
    <xf numFmtId="0" fontId="4" fillId="0" borderId="4" xfId="0" applyFont="1"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83" xfId="0" applyFont="1" applyBorder="1" applyAlignment="1">
      <alignment horizontal="center" vertical="center"/>
    </xf>
    <xf numFmtId="0" fontId="15" fillId="0" borderId="6" xfId="0" applyFont="1" applyBorder="1" applyAlignment="1">
      <alignment horizontal="center" vertical="center"/>
    </xf>
    <xf numFmtId="0" fontId="15" fillId="0" borderId="150" xfId="0" applyFont="1" applyBorder="1" applyAlignment="1">
      <alignment horizontal="center" vertical="center"/>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15" fillId="0" borderId="0" xfId="0" applyFont="1" applyFill="1" applyBorder="1" applyAlignment="1">
      <alignment vertical="center"/>
    </xf>
    <xf numFmtId="0" fontId="15" fillId="0" borderId="17" xfId="0" applyFont="1" applyFill="1" applyBorder="1" applyAlignment="1">
      <alignment vertical="center"/>
    </xf>
    <xf numFmtId="0" fontId="3" fillId="0" borderId="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71" xfId="0" applyFont="1" applyFill="1" applyBorder="1" applyAlignment="1">
      <alignment horizontal="center" vertical="center"/>
    </xf>
    <xf numFmtId="179" fontId="3" fillId="3" borderId="1" xfId="0" applyNumberFormat="1" applyFont="1" applyFill="1" applyBorder="1" applyAlignment="1" applyProtection="1">
      <alignment vertical="center" shrinkToFit="1"/>
      <protection locked="0"/>
    </xf>
    <xf numFmtId="179" fontId="3" fillId="3" borderId="5" xfId="0" applyNumberFormat="1" applyFont="1" applyFill="1" applyBorder="1" applyAlignment="1" applyProtection="1">
      <alignment vertical="center" shrinkToFit="1"/>
      <protection locked="0"/>
    </xf>
    <xf numFmtId="179" fontId="3" fillId="3" borderId="30" xfId="0" applyNumberFormat="1" applyFont="1" applyFill="1" applyBorder="1" applyAlignment="1" applyProtection="1">
      <alignment vertical="center" shrinkToFit="1"/>
      <protection locked="0"/>
    </xf>
    <xf numFmtId="179" fontId="3" fillId="3" borderId="3" xfId="0" applyNumberFormat="1" applyFont="1" applyFill="1" applyBorder="1" applyAlignment="1" applyProtection="1">
      <alignment vertical="center" shrinkToFit="1"/>
      <protection locked="0"/>
    </xf>
    <xf numFmtId="179" fontId="3" fillId="3" borderId="6" xfId="0" applyNumberFormat="1" applyFont="1" applyFill="1" applyBorder="1" applyAlignment="1" applyProtection="1">
      <alignment vertical="center" shrinkToFit="1"/>
      <protection locked="0"/>
    </xf>
    <xf numFmtId="179" fontId="3" fillId="3" borderId="28" xfId="0" applyNumberFormat="1" applyFont="1" applyFill="1" applyBorder="1" applyAlignment="1" applyProtection="1">
      <alignment vertical="center" shrinkToFit="1"/>
      <protection locked="0"/>
    </xf>
    <xf numFmtId="177" fontId="3" fillId="3" borderId="108" xfId="0" applyNumberFormat="1" applyFont="1" applyFill="1" applyBorder="1" applyAlignment="1" applyProtection="1">
      <alignment vertical="center"/>
      <protection locked="0"/>
    </xf>
    <xf numFmtId="177" fontId="3" fillId="3" borderId="71" xfId="0" applyNumberFormat="1" applyFont="1" applyFill="1" applyBorder="1" applyAlignment="1" applyProtection="1">
      <alignment vertical="center"/>
      <protection locked="0"/>
    </xf>
    <xf numFmtId="0" fontId="3" fillId="0" borderId="145"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7" xfId="0" applyFont="1" applyFill="1" applyBorder="1" applyAlignment="1">
      <alignment horizontal="center" vertical="center"/>
    </xf>
    <xf numFmtId="177" fontId="3" fillId="0" borderId="7"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9"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12"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7" xfId="0" applyFont="1" applyFill="1" applyBorder="1" applyAlignment="1">
      <alignment horizontal="center" vertical="center"/>
    </xf>
    <xf numFmtId="177" fontId="3" fillId="3" borderId="109" xfId="0" applyNumberFormat="1" applyFont="1" applyFill="1" applyBorder="1" applyAlignment="1" applyProtection="1">
      <alignment vertical="center"/>
      <protection locked="0"/>
    </xf>
    <xf numFmtId="177" fontId="3" fillId="3" borderId="72" xfId="0" applyNumberFormat="1" applyFont="1" applyFill="1" applyBorder="1" applyAlignment="1" applyProtection="1">
      <alignment vertical="center"/>
      <protection locked="0"/>
    </xf>
    <xf numFmtId="0" fontId="19" fillId="0" borderId="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4" xfId="0" applyFont="1" applyFill="1" applyBorder="1" applyAlignment="1">
      <alignment horizontal="center" vertical="center"/>
    </xf>
    <xf numFmtId="179" fontId="3" fillId="3" borderId="108" xfId="0" applyNumberFormat="1" applyFont="1" applyFill="1" applyBorder="1" applyAlignment="1" applyProtection="1">
      <alignment horizontal="center" vertical="center"/>
      <protection locked="0"/>
    </xf>
    <xf numFmtId="179" fontId="3" fillId="3" borderId="71" xfId="0" applyNumberFormat="1" applyFont="1" applyFill="1" applyBorder="1" applyAlignment="1" applyProtection="1">
      <alignment horizontal="center" vertical="center"/>
      <protection locked="0"/>
    </xf>
    <xf numFmtId="179" fontId="3" fillId="3" borderId="79" xfId="0" applyNumberFormat="1" applyFont="1" applyFill="1" applyBorder="1" applyAlignment="1" applyProtection="1">
      <alignment horizontal="center" vertical="center"/>
      <protection locked="0"/>
    </xf>
    <xf numFmtId="179" fontId="3" fillId="3" borderId="109" xfId="0" applyNumberFormat="1" applyFont="1" applyFill="1" applyBorder="1" applyAlignment="1" applyProtection="1">
      <alignment horizontal="center" vertical="center"/>
      <protection locked="0"/>
    </xf>
    <xf numFmtId="179" fontId="3" fillId="3" borderId="72" xfId="0" applyNumberFormat="1" applyFont="1" applyFill="1" applyBorder="1" applyAlignment="1" applyProtection="1">
      <alignment horizontal="center" vertical="center"/>
      <protection locked="0"/>
    </xf>
    <xf numFmtId="179" fontId="3" fillId="3" borderId="80" xfId="0" applyNumberFormat="1" applyFont="1" applyFill="1" applyBorder="1" applyAlignment="1" applyProtection="1">
      <alignment horizontal="center" vertical="center"/>
      <protection locked="0"/>
    </xf>
    <xf numFmtId="0" fontId="3" fillId="0" borderId="71" xfId="0" applyFont="1" applyFill="1" applyBorder="1" applyAlignment="1">
      <alignment vertical="center"/>
    </xf>
    <xf numFmtId="0" fontId="2" fillId="3" borderId="71" xfId="0" applyFont="1" applyFill="1" applyBorder="1" applyAlignment="1" applyProtection="1">
      <alignment horizontal="center" vertical="center"/>
      <protection locked="0"/>
    </xf>
    <xf numFmtId="0" fontId="3" fillId="0" borderId="79" xfId="0" applyFont="1" applyFill="1" applyBorder="1" applyAlignment="1">
      <alignment vertical="center"/>
    </xf>
    <xf numFmtId="0" fontId="2" fillId="3" borderId="134" xfId="0" applyFont="1" applyFill="1" applyBorder="1" applyAlignment="1" applyProtection="1">
      <alignment horizontal="center" vertical="center"/>
      <protection locked="0"/>
    </xf>
    <xf numFmtId="0" fontId="3" fillId="0" borderId="134" xfId="0" applyFont="1" applyFill="1" applyBorder="1" applyAlignment="1">
      <alignment vertical="center"/>
    </xf>
    <xf numFmtId="179" fontId="3" fillId="3" borderId="1" xfId="0" applyNumberFormat="1" applyFont="1" applyFill="1" applyBorder="1" applyAlignment="1" applyProtection="1">
      <alignment horizontal="center" vertical="center"/>
      <protection locked="0"/>
    </xf>
    <xf numFmtId="179" fontId="3" fillId="3" borderId="5" xfId="0" applyNumberFormat="1" applyFont="1" applyFill="1" applyBorder="1" applyAlignment="1" applyProtection="1">
      <alignment horizontal="center" vertical="center"/>
      <protection locked="0"/>
    </xf>
    <xf numFmtId="179" fontId="3" fillId="3" borderId="30" xfId="0" applyNumberFormat="1" applyFont="1" applyFill="1" applyBorder="1" applyAlignment="1" applyProtection="1">
      <alignment horizontal="center" vertical="center"/>
      <protection locked="0"/>
    </xf>
    <xf numFmtId="179" fontId="3" fillId="3" borderId="18" xfId="0" applyNumberFormat="1"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179" fontId="3" fillId="3" borderId="15" xfId="0" applyNumberFormat="1" applyFont="1" applyFill="1" applyBorder="1" applyAlignment="1" applyProtection="1">
      <alignment horizontal="center" vertical="center"/>
      <protection locked="0"/>
    </xf>
    <xf numFmtId="0" fontId="3" fillId="0" borderId="146" xfId="0" applyFont="1" applyFill="1" applyBorder="1" applyAlignment="1">
      <alignment horizontal="center" vertical="center"/>
    </xf>
    <xf numFmtId="177" fontId="3" fillId="3" borderId="147" xfId="0" applyNumberFormat="1" applyFont="1" applyFill="1" applyBorder="1" applyAlignment="1" applyProtection="1">
      <alignment vertical="center"/>
      <protection locked="0"/>
    </xf>
    <xf numFmtId="177" fontId="3" fillId="3" borderId="134" xfId="0" applyNumberFormat="1" applyFont="1" applyFill="1" applyBorder="1" applyAlignment="1" applyProtection="1">
      <alignment vertical="center"/>
      <protection locked="0"/>
    </xf>
    <xf numFmtId="0" fontId="2" fillId="3" borderId="112"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3" fillId="0" borderId="112" xfId="0" applyFont="1" applyFill="1" applyBorder="1" applyAlignment="1">
      <alignment vertical="center"/>
    </xf>
    <xf numFmtId="0" fontId="3" fillId="0" borderId="119" xfId="0" applyFont="1" applyFill="1" applyBorder="1" applyAlignment="1">
      <alignment vertical="center"/>
    </xf>
    <xf numFmtId="0" fontId="3" fillId="0" borderId="72" xfId="0" applyFont="1" applyFill="1" applyBorder="1" applyAlignment="1">
      <alignment vertical="center"/>
    </xf>
    <xf numFmtId="0" fontId="3" fillId="0" borderId="80" xfId="0" applyFont="1" applyFill="1" applyBorder="1" applyAlignment="1">
      <alignment vertical="center"/>
    </xf>
    <xf numFmtId="0" fontId="3" fillId="0" borderId="28" xfId="0" applyFont="1" applyFill="1" applyBorder="1" applyAlignment="1">
      <alignment horizontal="center" vertical="center"/>
    </xf>
    <xf numFmtId="0" fontId="12" fillId="3" borderId="164" xfId="0" applyFont="1" applyFill="1" applyBorder="1" applyAlignment="1" applyProtection="1">
      <alignment vertical="center" wrapText="1"/>
      <protection locked="0"/>
    </xf>
    <xf numFmtId="0" fontId="12" fillId="3" borderId="52" xfId="0" applyFont="1" applyFill="1" applyBorder="1" applyAlignment="1" applyProtection="1">
      <alignment vertical="center"/>
      <protection locked="0"/>
    </xf>
    <xf numFmtId="0" fontId="12" fillId="3" borderId="53" xfId="0" applyFont="1" applyFill="1" applyBorder="1" applyAlignment="1" applyProtection="1">
      <alignment vertical="center"/>
      <protection locked="0"/>
    </xf>
    <xf numFmtId="0" fontId="12" fillId="3" borderId="111" xfId="0" applyFont="1" applyFill="1" applyBorder="1" applyAlignment="1" applyProtection="1">
      <alignment vertical="center"/>
      <protection locked="0"/>
    </xf>
    <xf numFmtId="0" fontId="12" fillId="3" borderId="112" xfId="0" applyFont="1" applyFill="1" applyBorder="1" applyAlignment="1" applyProtection="1">
      <alignment vertical="center"/>
      <protection locked="0"/>
    </xf>
    <xf numFmtId="0" fontId="12" fillId="3" borderId="119" xfId="0" applyFont="1" applyFill="1" applyBorder="1" applyAlignment="1" applyProtection="1">
      <alignment vertical="center"/>
      <protection locked="0"/>
    </xf>
    <xf numFmtId="0" fontId="12" fillId="3" borderId="147" xfId="0" applyFont="1" applyFill="1" applyBorder="1" applyAlignment="1" applyProtection="1">
      <alignment vertical="center"/>
      <protection locked="0"/>
    </xf>
    <xf numFmtId="0" fontId="12" fillId="3" borderId="134" xfId="0" applyFont="1" applyFill="1" applyBorder="1" applyAlignment="1" applyProtection="1">
      <alignment vertical="center"/>
      <protection locked="0"/>
    </xf>
    <xf numFmtId="0" fontId="12" fillId="3" borderId="165"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6" xfId="0" applyFont="1" applyFill="1" applyBorder="1" applyAlignment="1" applyProtection="1">
      <alignment vertical="center"/>
      <protection locked="0"/>
    </xf>
    <xf numFmtId="0" fontId="12" fillId="3" borderId="28" xfId="0" applyFont="1" applyFill="1" applyBorder="1" applyAlignment="1" applyProtection="1">
      <alignment vertical="center"/>
      <protection locked="0"/>
    </xf>
    <xf numFmtId="0" fontId="12" fillId="3" borderId="1" xfId="0" applyFont="1" applyFill="1" applyBorder="1" applyAlignment="1" applyProtection="1">
      <alignment vertical="center"/>
      <protection locked="0"/>
    </xf>
    <xf numFmtId="0" fontId="12" fillId="3" borderId="5" xfId="0" applyFont="1" applyFill="1" applyBorder="1" applyAlignment="1" applyProtection="1">
      <alignment vertical="center"/>
      <protection locked="0"/>
    </xf>
    <xf numFmtId="0" fontId="12" fillId="3" borderId="30" xfId="0" applyFont="1" applyFill="1" applyBorder="1" applyAlignment="1" applyProtection="1">
      <alignment vertical="center"/>
      <protection locked="0"/>
    </xf>
    <xf numFmtId="0" fontId="12" fillId="0" borderId="99" xfId="0" applyFont="1" applyBorder="1" applyAlignment="1">
      <alignment horizontal="right" vertical="center"/>
    </xf>
    <xf numFmtId="0" fontId="12" fillId="0" borderId="94" xfId="0" applyFont="1" applyBorder="1" applyAlignment="1">
      <alignment horizontal="right" vertical="center"/>
    </xf>
    <xf numFmtId="0" fontId="3" fillId="0" borderId="99" xfId="0" applyFont="1" applyBorder="1" applyAlignment="1">
      <alignment horizontal="center" vertical="center"/>
    </xf>
    <xf numFmtId="0" fontId="3" fillId="0" borderId="46" xfId="0" applyFont="1" applyBorder="1" applyAlignment="1">
      <alignment horizontal="center" vertical="center"/>
    </xf>
    <xf numFmtId="0" fontId="3" fillId="0" borderId="94" xfId="0" applyFont="1" applyBorder="1" applyAlignment="1">
      <alignment horizontal="center" vertical="center"/>
    </xf>
    <xf numFmtId="0" fontId="3" fillId="0" borderId="16" xfId="0" applyFont="1" applyBorder="1" applyAlignment="1">
      <alignment horizontal="center" vertical="center" wrapText="1"/>
    </xf>
    <xf numFmtId="0" fontId="3" fillId="3" borderId="75" xfId="0" applyFont="1" applyFill="1" applyBorder="1" applyAlignment="1" applyProtection="1">
      <alignment horizontal="center" vertical="center"/>
      <protection locked="0"/>
    </xf>
    <xf numFmtId="0" fontId="3" fillId="3" borderId="95" xfId="0" applyFont="1" applyFill="1" applyBorder="1" applyAlignment="1" applyProtection="1">
      <alignment horizontal="center" vertical="center"/>
      <protection locked="0"/>
    </xf>
    <xf numFmtId="0" fontId="27" fillId="0" borderId="72" xfId="0" applyFont="1" applyFill="1" applyBorder="1" applyAlignment="1">
      <alignment vertical="center"/>
    </xf>
    <xf numFmtId="0" fontId="27" fillId="0" borderId="77" xfId="0" applyFont="1" applyFill="1" applyBorder="1" applyAlignment="1">
      <alignment vertical="center"/>
    </xf>
    <xf numFmtId="0" fontId="3" fillId="0" borderId="84" xfId="0" applyFont="1" applyFill="1" applyBorder="1" applyAlignment="1">
      <alignment horizontal="center" vertical="center"/>
    </xf>
    <xf numFmtId="0" fontId="3" fillId="0" borderId="97" xfId="0" applyFont="1" applyFill="1" applyBorder="1" applyAlignment="1">
      <alignment horizontal="center" vertical="center"/>
    </xf>
    <xf numFmtId="0" fontId="3" fillId="3" borderId="157" xfId="0" applyFont="1" applyFill="1" applyBorder="1" applyAlignment="1" applyProtection="1">
      <alignment horizontal="center" vertical="center"/>
      <protection locked="0"/>
    </xf>
    <xf numFmtId="0" fontId="3" fillId="3" borderId="158" xfId="0" applyFont="1" applyFill="1" applyBorder="1" applyAlignment="1" applyProtection="1">
      <alignment horizontal="center" vertical="center"/>
      <protection locked="0"/>
    </xf>
    <xf numFmtId="0" fontId="3" fillId="3" borderId="103" xfId="0" applyFont="1" applyFill="1" applyBorder="1" applyAlignment="1" applyProtection="1">
      <alignment horizontal="center" vertical="center"/>
      <protection locked="0"/>
    </xf>
    <xf numFmtId="0" fontId="3" fillId="3" borderId="96" xfId="0" applyFont="1" applyFill="1" applyBorder="1" applyAlignment="1" applyProtection="1">
      <alignment horizontal="center" vertical="center"/>
      <protection locked="0"/>
    </xf>
    <xf numFmtId="0" fontId="27" fillId="3" borderId="103" xfId="0" applyFont="1" applyFill="1" applyBorder="1" applyAlignment="1" applyProtection="1">
      <alignment horizontal="center" vertical="center" wrapText="1"/>
      <protection locked="0"/>
    </xf>
    <xf numFmtId="0" fontId="27" fillId="3" borderId="71" xfId="0" applyFont="1" applyFill="1" applyBorder="1" applyAlignment="1" applyProtection="1">
      <alignment horizontal="center" vertical="center" wrapText="1"/>
      <protection locked="0"/>
    </xf>
    <xf numFmtId="0" fontId="27" fillId="3" borderId="96" xfId="0" applyFont="1" applyFill="1" applyBorder="1" applyAlignment="1" applyProtection="1">
      <alignment horizontal="center" vertical="center" wrapText="1"/>
      <protection locked="0"/>
    </xf>
    <xf numFmtId="0" fontId="3" fillId="3" borderId="112"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180" fontId="3" fillId="3" borderId="111" xfId="0" applyNumberFormat="1" applyFont="1" applyFill="1" applyBorder="1" applyAlignment="1" applyProtection="1">
      <alignment horizontal="right" vertical="center"/>
      <protection locked="0"/>
    </xf>
    <xf numFmtId="180" fontId="3" fillId="3" borderId="112" xfId="0" applyNumberFormat="1" applyFont="1" applyFill="1" applyBorder="1" applyAlignment="1" applyProtection="1">
      <alignment horizontal="right" vertical="center"/>
      <protection locked="0"/>
    </xf>
    <xf numFmtId="180" fontId="3" fillId="3" borderId="108" xfId="0" applyNumberFormat="1" applyFont="1" applyFill="1" applyBorder="1" applyAlignment="1" applyProtection="1">
      <alignment horizontal="right" vertical="center"/>
      <protection locked="0"/>
    </xf>
    <xf numFmtId="180" fontId="3" fillId="3" borderId="71" xfId="0" applyNumberFormat="1" applyFont="1" applyFill="1" applyBorder="1" applyAlignment="1" applyProtection="1">
      <alignment horizontal="right" vertical="center"/>
      <protection locked="0"/>
    </xf>
    <xf numFmtId="0" fontId="3" fillId="3" borderId="113" xfId="0" applyFont="1" applyFill="1" applyBorder="1" applyAlignment="1" applyProtection="1">
      <alignment horizontal="center" vertical="center"/>
      <protection locked="0"/>
    </xf>
    <xf numFmtId="0" fontId="3" fillId="3" borderId="136" xfId="0" applyFont="1" applyFill="1" applyBorder="1" applyAlignment="1" applyProtection="1">
      <alignment horizontal="center" vertical="center"/>
      <protection locked="0"/>
    </xf>
    <xf numFmtId="0" fontId="3" fillId="3" borderId="134" xfId="0" applyFont="1" applyFill="1" applyBorder="1" applyAlignment="1" applyProtection="1">
      <alignment horizontal="center" vertical="center"/>
      <protection locked="0"/>
    </xf>
    <xf numFmtId="180" fontId="3" fillId="3" borderId="113" xfId="0" applyNumberFormat="1" applyFont="1" applyFill="1" applyBorder="1" applyAlignment="1" applyProtection="1">
      <alignment horizontal="center" vertical="center"/>
      <protection locked="0"/>
    </xf>
    <xf numFmtId="0" fontId="3" fillId="0" borderId="16" xfId="0" applyFont="1" applyFill="1" applyBorder="1" applyAlignment="1">
      <alignment horizontal="distributed" vertical="center" wrapText="1"/>
    </xf>
    <xf numFmtId="0" fontId="39" fillId="0" borderId="0" xfId="0" applyFont="1" applyAlignment="1">
      <alignment horizontal="center" vertical="center"/>
    </xf>
    <xf numFmtId="0" fontId="3" fillId="3" borderId="102" xfId="0" applyFont="1" applyFill="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81" xfId="0" applyFont="1" applyBorder="1" applyAlignment="1">
      <alignment horizontal="center" vertical="center"/>
    </xf>
    <xf numFmtId="0" fontId="3" fillId="0" borderId="10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7" fillId="3" borderId="102" xfId="0" applyFont="1" applyFill="1" applyBorder="1" applyAlignment="1" applyProtection="1">
      <alignment horizontal="center" vertical="center" wrapText="1"/>
      <protection locked="0"/>
    </xf>
    <xf numFmtId="0" fontId="27" fillId="3" borderId="70" xfId="0" applyFont="1" applyFill="1" applyBorder="1" applyAlignment="1" applyProtection="1">
      <alignment horizontal="center" vertical="center" wrapText="1"/>
      <protection locked="0"/>
    </xf>
    <xf numFmtId="0" fontId="27" fillId="3" borderId="95" xfId="0" applyFont="1" applyFill="1" applyBorder="1" applyAlignment="1" applyProtection="1">
      <alignment horizontal="center" vertical="center" wrapText="1"/>
      <protection locked="0"/>
    </xf>
    <xf numFmtId="0" fontId="3" fillId="3" borderId="156" xfId="0" applyFont="1" applyFill="1" applyBorder="1" applyAlignment="1" applyProtection="1">
      <alignment horizontal="center" vertical="center"/>
      <protection locked="0"/>
    </xf>
    <xf numFmtId="0" fontId="12" fillId="3" borderId="13" xfId="0" applyFont="1" applyFill="1" applyBorder="1" applyAlignment="1" applyProtection="1">
      <alignment vertical="center"/>
      <protection locked="0"/>
    </xf>
    <xf numFmtId="0" fontId="12" fillId="3" borderId="17" xfId="0" applyFont="1" applyFill="1" applyBorder="1" applyAlignment="1" applyProtection="1">
      <alignment vertical="center"/>
      <protection locked="0"/>
    </xf>
    <xf numFmtId="0" fontId="12" fillId="3" borderId="14" xfId="0" applyFont="1" applyFill="1" applyBorder="1" applyAlignment="1" applyProtection="1">
      <alignment vertical="center"/>
      <protection locked="0"/>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0" fontId="3" fillId="0" borderId="1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18" xfId="0" applyFont="1" applyFill="1" applyBorder="1" applyAlignment="1">
      <alignment horizontal="center" vertical="center"/>
    </xf>
    <xf numFmtId="0" fontId="12" fillId="3" borderId="114" xfId="0" applyFont="1" applyFill="1" applyBorder="1" applyAlignment="1" applyProtection="1">
      <alignment vertical="center"/>
      <protection locked="0"/>
    </xf>
    <xf numFmtId="0" fontId="12" fillId="3" borderId="61" xfId="0" applyFont="1" applyFill="1" applyBorder="1" applyAlignment="1" applyProtection="1">
      <alignment vertical="center"/>
      <protection locked="0"/>
    </xf>
    <xf numFmtId="0" fontId="12" fillId="3" borderId="118" xfId="0" applyFont="1" applyFill="1" applyBorder="1" applyAlignment="1" applyProtection="1">
      <alignment vertical="center"/>
      <protection locked="0"/>
    </xf>
    <xf numFmtId="180" fontId="3" fillId="3" borderId="109" xfId="0" applyNumberFormat="1" applyFont="1" applyFill="1" applyBorder="1" applyAlignment="1" applyProtection="1">
      <alignment horizontal="right" vertical="center"/>
      <protection locked="0"/>
    </xf>
    <xf numFmtId="180" fontId="3" fillId="3" borderId="72" xfId="0" applyNumberFormat="1" applyFont="1" applyFill="1" applyBorder="1" applyAlignment="1" applyProtection="1">
      <alignment horizontal="right" vertical="center"/>
      <protection locked="0"/>
    </xf>
    <xf numFmtId="180" fontId="3" fillId="3" borderId="103" xfId="0" applyNumberFormat="1" applyFont="1" applyFill="1" applyBorder="1" applyAlignment="1" applyProtection="1">
      <alignment horizontal="center" vertical="center"/>
      <protection locked="0"/>
    </xf>
    <xf numFmtId="0" fontId="3" fillId="3" borderId="110"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12" fillId="0" borderId="72" xfId="0" applyFont="1" applyFill="1" applyBorder="1" applyAlignment="1">
      <alignment vertical="center" wrapText="1"/>
    </xf>
    <xf numFmtId="0" fontId="12" fillId="0" borderId="72" xfId="0" applyFont="1" applyFill="1" applyBorder="1" applyAlignment="1">
      <alignment vertical="center"/>
    </xf>
    <xf numFmtId="0" fontId="12" fillId="0" borderId="77" xfId="0" applyFont="1" applyFill="1" applyBorder="1" applyAlignment="1">
      <alignment vertical="center"/>
    </xf>
    <xf numFmtId="0" fontId="3" fillId="0" borderId="77" xfId="0" applyFont="1" applyFill="1" applyBorder="1" applyAlignment="1">
      <alignment vertical="center"/>
    </xf>
    <xf numFmtId="0" fontId="3" fillId="3" borderId="76" xfId="0" applyFont="1" applyFill="1" applyBorder="1" applyAlignment="1" applyProtection="1">
      <alignment horizontal="center" vertical="center"/>
      <protection locked="0"/>
    </xf>
    <xf numFmtId="0" fontId="2" fillId="3" borderId="91" xfId="0" applyFont="1" applyFill="1" applyBorder="1" applyAlignment="1" applyProtection="1">
      <alignment horizontal="center" vertical="center"/>
      <protection locked="0"/>
    </xf>
    <xf numFmtId="0" fontId="26" fillId="0" borderId="91" xfId="0" applyFont="1" applyFill="1" applyBorder="1" applyAlignment="1">
      <alignment vertical="center"/>
    </xf>
    <xf numFmtId="0" fontId="26" fillId="0" borderId="93" xfId="0" applyFont="1" applyFill="1" applyBorder="1" applyAlignment="1">
      <alignment vertical="center"/>
    </xf>
    <xf numFmtId="180" fontId="3" fillId="0" borderId="1" xfId="0" applyNumberFormat="1" applyFont="1" applyFill="1" applyBorder="1" applyAlignment="1">
      <alignment horizontal="right" vertical="center"/>
    </xf>
    <xf numFmtId="180" fontId="3" fillId="0" borderId="5"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180" fontId="3" fillId="0" borderId="34"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8" xfId="0" applyFont="1" applyFill="1" applyBorder="1" applyAlignment="1">
      <alignment horizontal="center" vertical="center"/>
    </xf>
    <xf numFmtId="0" fontId="26" fillId="0" borderId="92" xfId="0" applyFont="1" applyFill="1" applyBorder="1" applyAlignment="1">
      <alignment vertical="center"/>
    </xf>
    <xf numFmtId="180" fontId="3" fillId="0" borderId="3"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3" fillId="3" borderId="34" xfId="0" applyNumberFormat="1" applyFont="1" applyFill="1" applyBorder="1" applyAlignment="1" applyProtection="1">
      <alignment horizontal="center" vertical="center"/>
      <protection locked="0"/>
    </xf>
    <xf numFmtId="0" fontId="3" fillId="3" borderId="107"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180" fontId="3" fillId="0" borderId="18"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0" borderId="114" xfId="0" applyNumberFormat="1" applyFont="1" applyFill="1" applyBorder="1" applyAlignment="1">
      <alignment horizontal="right" vertical="center"/>
    </xf>
    <xf numFmtId="180" fontId="3" fillId="0" borderId="61" xfId="0" applyNumberFormat="1" applyFont="1" applyFill="1" applyBorder="1" applyAlignment="1">
      <alignment horizontal="right" vertical="center"/>
    </xf>
    <xf numFmtId="180" fontId="3" fillId="0" borderId="106" xfId="0" applyNumberFormat="1" applyFont="1" applyFill="1" applyBorder="1" applyAlignment="1">
      <alignment horizontal="center" vertical="center"/>
    </xf>
    <xf numFmtId="0" fontId="3" fillId="0" borderId="115" xfId="0" applyFont="1" applyFill="1" applyBorder="1" applyAlignment="1">
      <alignment horizontal="center" vertical="center"/>
    </xf>
    <xf numFmtId="180" fontId="3" fillId="3" borderId="106"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70" xfId="0" applyFont="1" applyFill="1" applyBorder="1" applyAlignment="1" applyProtection="1">
      <alignment horizontal="center" vertical="center"/>
      <protection locked="0"/>
    </xf>
    <xf numFmtId="0" fontId="12" fillId="0" borderId="159" xfId="0" applyFont="1" applyFill="1" applyBorder="1" applyAlignment="1">
      <alignment horizontal="center" vertical="center"/>
    </xf>
    <xf numFmtId="0" fontId="12" fillId="0" borderId="16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41" fillId="0" borderId="120" xfId="0" applyFont="1" applyFill="1" applyBorder="1" applyAlignment="1">
      <alignment horizontal="center" vertical="center" wrapText="1"/>
    </xf>
    <xf numFmtId="0" fontId="41" fillId="0" borderId="121" xfId="0" applyFont="1" applyFill="1" applyBorder="1" applyAlignment="1">
      <alignment horizontal="center" vertical="center" wrapText="1"/>
    </xf>
    <xf numFmtId="0" fontId="12" fillId="0" borderId="80" xfId="0" applyFont="1" applyFill="1" applyBorder="1" applyAlignment="1">
      <alignment vertical="center"/>
    </xf>
    <xf numFmtId="0" fontId="3" fillId="3" borderId="78" xfId="0" applyFont="1" applyFill="1" applyBorder="1" applyAlignment="1" applyProtection="1">
      <alignment horizontal="center" vertical="center"/>
      <protection locked="0"/>
    </xf>
    <xf numFmtId="0" fontId="3" fillId="3" borderId="119" xfId="0" applyFont="1" applyFill="1" applyBorder="1" applyAlignment="1" applyProtection="1">
      <alignment horizontal="center" vertical="center"/>
      <protection locked="0"/>
    </xf>
    <xf numFmtId="0" fontId="27" fillId="0" borderId="80" xfId="0" applyFont="1" applyFill="1" applyBorder="1" applyAlignment="1">
      <alignment vertical="center"/>
    </xf>
    <xf numFmtId="0" fontId="3" fillId="3" borderId="137" xfId="0" applyFont="1" applyFill="1" applyBorder="1" applyAlignment="1" applyProtection="1">
      <alignment horizontal="center" vertical="center"/>
      <protection locked="0"/>
    </xf>
    <xf numFmtId="0" fontId="3" fillId="3" borderId="138" xfId="0" applyFont="1" applyFill="1" applyBorder="1" applyAlignment="1" applyProtection="1">
      <alignment horizontal="center" vertical="center"/>
      <protection locked="0"/>
    </xf>
    <xf numFmtId="0" fontId="3" fillId="3" borderId="139" xfId="0" applyFont="1" applyFill="1" applyBorder="1" applyAlignment="1" applyProtection="1">
      <alignment horizontal="center" vertical="center"/>
      <protection locked="0"/>
    </xf>
    <xf numFmtId="0" fontId="3" fillId="3" borderId="140" xfId="0" applyFont="1" applyFill="1" applyBorder="1" applyAlignment="1" applyProtection="1">
      <alignment horizontal="center" vertical="center"/>
      <protection locked="0"/>
    </xf>
    <xf numFmtId="0" fontId="3" fillId="3" borderId="141" xfId="0" applyFont="1" applyFill="1" applyBorder="1" applyAlignment="1" applyProtection="1">
      <alignment horizontal="center" vertical="center"/>
      <protection locked="0"/>
    </xf>
    <xf numFmtId="0" fontId="3" fillId="3" borderId="142" xfId="0" applyFont="1" applyFill="1" applyBorder="1" applyAlignment="1" applyProtection="1">
      <alignment horizontal="center" vertical="center"/>
      <protection locked="0"/>
    </xf>
    <xf numFmtId="0" fontId="27" fillId="0" borderId="9"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41" fillId="0" borderId="120" xfId="0" applyFont="1" applyFill="1" applyBorder="1" applyAlignment="1">
      <alignment horizontal="center" vertical="center"/>
    </xf>
    <xf numFmtId="0" fontId="14" fillId="0" borderId="0" xfId="0" applyFont="1" applyFill="1" applyBorder="1" applyAlignment="1">
      <alignment vertical="center"/>
    </xf>
    <xf numFmtId="0" fontId="3" fillId="0" borderId="166"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3" borderId="143" xfId="0" applyFont="1" applyFill="1" applyBorder="1" applyAlignment="1" applyProtection="1">
      <alignment horizontal="center" vertical="center"/>
      <protection locked="0"/>
    </xf>
    <xf numFmtId="0" fontId="3" fillId="3" borderId="144"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2" fillId="3" borderId="54" xfId="0" applyFont="1" applyFill="1" applyBorder="1" applyAlignment="1" applyProtection="1">
      <alignment horizontal="center" vertical="center"/>
      <protection locked="0"/>
    </xf>
    <xf numFmtId="0" fontId="2" fillId="3" borderId="59" xfId="0" applyFont="1" applyFill="1" applyBorder="1" applyAlignment="1" applyProtection="1">
      <alignment horizontal="center" vertical="center"/>
      <protection locked="0"/>
    </xf>
    <xf numFmtId="0" fontId="2" fillId="3" borderId="73" xfId="0" applyFont="1" applyFill="1" applyBorder="1" applyAlignment="1" applyProtection="1">
      <alignment horizontal="center" vertical="center" wrapText="1"/>
      <protection locked="0"/>
    </xf>
    <xf numFmtId="0" fontId="2" fillId="3" borderId="74"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49" fillId="2" borderId="0" xfId="2" applyFont="1" applyFill="1" applyBorder="1" applyAlignment="1" applyProtection="1">
      <alignment vertical="center"/>
    </xf>
    <xf numFmtId="0" fontId="14" fillId="0" borderId="0" xfId="0" applyFont="1" applyAlignment="1" applyProtection="1">
      <alignment vertical="center"/>
    </xf>
    <xf numFmtId="0" fontId="38" fillId="0" borderId="0" xfId="0" applyFont="1" applyAlignment="1" applyProtection="1">
      <alignment vertical="center"/>
    </xf>
    <xf numFmtId="49" fontId="5" fillId="0" borderId="64" xfId="0" applyNumberFormat="1" applyFont="1" applyFill="1" applyBorder="1" applyAlignment="1" applyProtection="1">
      <alignment horizontal="center" vertical="center"/>
    </xf>
    <xf numFmtId="0" fontId="5" fillId="0" borderId="66" xfId="0" applyNumberFormat="1" applyFont="1" applyFill="1" applyBorder="1" applyAlignment="1" applyProtection="1">
      <alignment horizontal="center" vertical="center"/>
    </xf>
    <xf numFmtId="0" fontId="5" fillId="0" borderId="67" xfId="0" applyNumberFormat="1" applyFont="1" applyFill="1" applyBorder="1" applyAlignment="1" applyProtection="1">
      <alignment horizontal="center" vertical="center"/>
    </xf>
    <xf numFmtId="0" fontId="5" fillId="0" borderId="35" xfId="0" applyNumberFormat="1"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4" fillId="3" borderId="0"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16" xfId="0" applyFont="1" applyBorder="1" applyAlignment="1" applyProtection="1">
      <alignment vertical="center" wrapText="1"/>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3" fillId="0" borderId="15"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vertical="center"/>
    </xf>
    <xf numFmtId="0" fontId="3" fillId="0" borderId="7"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17" xfId="0" applyFont="1" applyBorder="1" applyAlignment="1" applyProtection="1">
      <alignment horizontal="right" vertical="center"/>
    </xf>
    <xf numFmtId="49" fontId="4" fillId="0" borderId="16" xfId="0" applyNumberFormat="1" applyFont="1" applyBorder="1" applyAlignment="1" applyProtection="1">
      <alignment horizontal="center" vertical="center" shrinkToFit="1"/>
    </xf>
    <xf numFmtId="0" fontId="4" fillId="0" borderId="16" xfId="0" applyNumberFormat="1" applyFont="1" applyBorder="1" applyAlignment="1" applyProtection="1">
      <alignment horizontal="center" vertical="center" shrinkToFit="1"/>
    </xf>
    <xf numFmtId="0" fontId="4" fillId="0" borderId="10" xfId="0" applyNumberFormat="1" applyFont="1" applyBorder="1" applyAlignment="1" applyProtection="1">
      <alignment horizontal="center" vertical="center" shrinkToFit="1"/>
    </xf>
    <xf numFmtId="0" fontId="4" fillId="0" borderId="17" xfId="0" applyNumberFormat="1" applyFont="1" applyBorder="1" applyAlignment="1" applyProtection="1">
      <alignment horizontal="center" vertical="center" shrinkToFit="1"/>
    </xf>
    <xf numFmtId="0" fontId="4" fillId="0" borderId="14" xfId="0" applyNumberFormat="1" applyFont="1" applyBorder="1" applyAlignment="1" applyProtection="1">
      <alignment horizontal="center" vertical="center" shrinkToFit="1"/>
    </xf>
    <xf numFmtId="0" fontId="28" fillId="0" borderId="0" xfId="0" applyFont="1" applyAlignment="1" applyProtection="1">
      <alignment horizontal="center" vertical="center"/>
    </xf>
    <xf numFmtId="0" fontId="37" fillId="0" borderId="7" xfId="0" applyFont="1" applyBorder="1" applyAlignment="1" applyProtection="1">
      <alignment horizontal="center" vertical="center"/>
    </xf>
    <xf numFmtId="0" fontId="37" fillId="0" borderId="16" xfId="0" applyFont="1" applyBorder="1" applyAlignment="1" applyProtection="1">
      <alignment horizontal="center" vertical="center"/>
    </xf>
    <xf numFmtId="0" fontId="37" fillId="0" borderId="8"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17" xfId="0" applyFont="1" applyBorder="1" applyAlignment="1" applyProtection="1">
      <alignment horizontal="center" vertical="center"/>
    </xf>
    <xf numFmtId="0" fontId="37" fillId="0" borderId="12" xfId="0"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49" fontId="37" fillId="0" borderId="7" xfId="0" applyNumberFormat="1" applyFont="1" applyBorder="1" applyAlignment="1" applyProtection="1">
      <alignment horizontal="center" vertical="center"/>
    </xf>
    <xf numFmtId="49" fontId="37" fillId="0" borderId="16" xfId="0" applyNumberFormat="1" applyFont="1" applyBorder="1" applyAlignment="1" applyProtection="1">
      <alignment horizontal="center" vertical="center"/>
    </xf>
    <xf numFmtId="49" fontId="37" fillId="0" borderId="11"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xf>
    <xf numFmtId="49" fontId="5" fillId="0" borderId="66" xfId="0" applyNumberFormat="1"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0" fontId="27" fillId="0" borderId="1"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177" fontId="14" fillId="3" borderId="66" xfId="0" applyNumberFormat="1" applyFont="1" applyFill="1" applyBorder="1" applyAlignment="1" applyProtection="1">
      <alignment horizontal="center" vertical="center"/>
      <protection locked="0"/>
    </xf>
    <xf numFmtId="177" fontId="14" fillId="3" borderId="16" xfId="0" applyNumberFormat="1" applyFont="1" applyFill="1" applyBorder="1" applyAlignment="1" applyProtection="1">
      <alignment horizontal="center" vertical="center"/>
      <protection locked="0"/>
    </xf>
    <xf numFmtId="177" fontId="14" fillId="3" borderId="10" xfId="0" applyNumberFormat="1" applyFont="1" applyFill="1" applyBorder="1" applyAlignment="1" applyProtection="1">
      <alignment horizontal="center" vertical="center"/>
      <protection locked="0"/>
    </xf>
    <xf numFmtId="177" fontId="14" fillId="3" borderId="107" xfId="0" applyNumberFormat="1" applyFont="1" applyFill="1" applyBorder="1" applyAlignment="1" applyProtection="1">
      <alignment horizontal="center" vertical="center"/>
      <protection locked="0"/>
    </xf>
    <xf numFmtId="177" fontId="14" fillId="3" borderId="6" xfId="0" applyNumberFormat="1" applyFont="1" applyFill="1" applyBorder="1" applyAlignment="1" applyProtection="1">
      <alignment horizontal="center" vertical="center"/>
      <protection locked="0"/>
    </xf>
    <xf numFmtId="177" fontId="14" fillId="3" borderId="28" xfId="0" applyNumberFormat="1" applyFont="1" applyFill="1" applyBorder="1" applyAlignment="1" applyProtection="1">
      <alignment horizontal="center" vertical="center"/>
      <protection locked="0"/>
    </xf>
    <xf numFmtId="0" fontId="3" fillId="0" borderId="123" xfId="0" applyFont="1" applyBorder="1" applyAlignment="1" applyProtection="1">
      <alignment horizontal="center" vertical="center"/>
    </xf>
    <xf numFmtId="0" fontId="3" fillId="0" borderId="22" xfId="0" applyFont="1" applyBorder="1" applyAlignment="1" applyProtection="1">
      <alignment horizontal="center" vertical="center"/>
    </xf>
    <xf numFmtId="0" fontId="27" fillId="0" borderId="2"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177" fontId="14" fillId="3" borderId="8" xfId="0" applyNumberFormat="1" applyFont="1" applyFill="1" applyBorder="1" applyAlignment="1" applyProtection="1">
      <alignment horizontal="center" vertical="center"/>
      <protection locked="0"/>
    </xf>
    <xf numFmtId="177" fontId="14" fillId="3" borderId="4" xfId="0" applyNumberFormat="1" applyFont="1" applyFill="1" applyBorder="1" applyAlignment="1" applyProtection="1">
      <alignment horizontal="center" vertical="center"/>
      <protection locked="0"/>
    </xf>
    <xf numFmtId="0" fontId="37" fillId="0" borderId="0" xfId="0" applyFont="1" applyBorder="1" applyAlignment="1" applyProtection="1">
      <alignment vertical="center" wrapText="1"/>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7" fillId="0" borderId="2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49" fontId="28" fillId="0" borderId="0" xfId="0" applyNumberFormat="1" applyFont="1" applyAlignment="1">
      <alignment horizontal="center" vertical="center"/>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7" fillId="3" borderId="1"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7" fillId="3" borderId="13"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28" fillId="3" borderId="26" xfId="0" applyFont="1" applyFill="1" applyBorder="1" applyAlignment="1" applyProtection="1">
      <alignment horizontal="center" vertical="center" textRotation="255"/>
      <protection locked="0"/>
    </xf>
    <xf numFmtId="0" fontId="28" fillId="3" borderId="0" xfId="0" applyFont="1" applyFill="1" applyBorder="1" applyAlignment="1" applyProtection="1">
      <alignment horizontal="center" vertical="center" textRotation="255"/>
      <protection locked="0"/>
    </xf>
    <xf numFmtId="0" fontId="28" fillId="3" borderId="19" xfId="0" applyFont="1" applyFill="1" applyBorder="1" applyAlignment="1" applyProtection="1">
      <alignment horizontal="center" vertical="center" textRotation="255"/>
      <protection locked="0"/>
    </xf>
    <xf numFmtId="0" fontId="2" fillId="0" borderId="10" xfId="0" applyFont="1" applyBorder="1" applyAlignment="1">
      <alignment vertical="center"/>
    </xf>
    <xf numFmtId="0" fontId="2" fillId="0" borderId="14" xfId="0" applyFont="1" applyBorder="1" applyAlignment="1">
      <alignment vertical="center"/>
    </xf>
    <xf numFmtId="0" fontId="7" fillId="0" borderId="26"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9" xfId="0" applyFont="1" applyFill="1" applyBorder="1" applyAlignment="1">
      <alignment horizontal="center" vertical="top" textRotation="255"/>
    </xf>
    <xf numFmtId="0" fontId="7" fillId="0" borderId="26" xfId="0" applyFont="1" applyFill="1" applyBorder="1" applyAlignment="1">
      <alignment horizontal="center" textRotation="255" wrapText="1"/>
    </xf>
    <xf numFmtId="0" fontId="7" fillId="0" borderId="0" xfId="0" applyFont="1" applyFill="1" applyBorder="1" applyAlignment="1">
      <alignment horizontal="center" textRotation="255" wrapText="1"/>
    </xf>
    <xf numFmtId="0" fontId="7" fillId="0" borderId="19" xfId="0" applyFont="1" applyFill="1" applyBorder="1" applyAlignment="1">
      <alignment horizontal="center" textRotation="255" wrapText="1"/>
    </xf>
    <xf numFmtId="49" fontId="7" fillId="3" borderId="1" xfId="0" applyNumberFormat="1" applyFont="1" applyFill="1" applyBorder="1" applyAlignment="1" applyProtection="1">
      <alignment horizontal="center" vertical="center" shrinkToFit="1"/>
      <protection locked="0"/>
    </xf>
    <xf numFmtId="49" fontId="7" fillId="3" borderId="5" xfId="0" applyNumberFormat="1"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49" fontId="7" fillId="3" borderId="13" xfId="0" applyNumberFormat="1" applyFont="1" applyFill="1" applyBorder="1" applyAlignment="1" applyProtection="1">
      <alignment horizontal="center" vertical="center" shrinkToFit="1"/>
      <protection locked="0"/>
    </xf>
    <xf numFmtId="49" fontId="7" fillId="3" borderId="17" xfId="0" applyNumberFormat="1" applyFont="1" applyFill="1" applyBorder="1" applyAlignment="1" applyProtection="1">
      <alignment horizontal="center" vertical="center" shrinkToFit="1"/>
      <protection locked="0"/>
    </xf>
    <xf numFmtId="49" fontId="7" fillId="3" borderId="14" xfId="0" applyNumberFormat="1" applyFont="1" applyFill="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177" fontId="7" fillId="3" borderId="0" xfId="0" applyNumberFormat="1" applyFont="1" applyFill="1" applyBorder="1" applyAlignment="1" applyProtection="1">
      <alignment horizontal="right" vertical="center"/>
      <protection locked="0"/>
    </xf>
    <xf numFmtId="177" fontId="7" fillId="3" borderId="6" xfId="0" applyNumberFormat="1" applyFont="1" applyFill="1" applyBorder="1" applyAlignment="1" applyProtection="1">
      <alignment horizontal="right" vertical="center"/>
      <protection locked="0"/>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6" xfId="0" applyNumberFormat="1" applyFont="1" applyFill="1" applyBorder="1" applyAlignment="1" applyProtection="1">
      <alignment vertical="center" shrinkToFit="1"/>
      <protection locked="0"/>
    </xf>
    <xf numFmtId="0" fontId="5" fillId="3" borderId="0"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shrinkToFit="1"/>
      <protection locked="0"/>
    </xf>
    <xf numFmtId="0" fontId="2" fillId="0" borderId="17" xfId="0" applyFont="1" applyBorder="1" applyAlignment="1">
      <alignment horizontal="distributed" vertical="center"/>
    </xf>
    <xf numFmtId="49" fontId="5" fillId="3" borderId="16" xfId="0" applyNumberFormat="1" applyFont="1" applyFill="1" applyBorder="1" applyAlignment="1" applyProtection="1">
      <alignment vertical="center" shrinkToFit="1"/>
      <protection locked="0"/>
    </xf>
    <xf numFmtId="49" fontId="5" fillId="3" borderId="5" xfId="0" applyNumberFormat="1" applyFont="1" applyFill="1" applyBorder="1" applyAlignment="1" applyProtection="1">
      <alignment vertical="center" shrinkToFit="1"/>
      <protection locked="0"/>
    </xf>
    <xf numFmtId="0" fontId="5" fillId="3" borderId="5" xfId="0" applyNumberFormat="1" applyFont="1" applyFill="1" applyBorder="1" applyAlignment="1" applyProtection="1">
      <alignment vertical="center" shrinkToFit="1"/>
      <protection locked="0"/>
    </xf>
    <xf numFmtId="0" fontId="5" fillId="3" borderId="17" xfId="0" applyNumberFormat="1" applyFont="1" applyFill="1" applyBorder="1" applyAlignment="1" applyProtection="1">
      <alignment vertical="center" shrinkToFit="1"/>
      <protection locked="0"/>
    </xf>
    <xf numFmtId="0" fontId="5" fillId="3" borderId="5"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6" xfId="0" applyNumberFormat="1" applyFont="1" applyFill="1" applyBorder="1" applyAlignment="1">
      <alignment vertic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178" fontId="7" fillId="3" borderId="124" xfId="0" applyNumberFormat="1" applyFont="1" applyFill="1" applyBorder="1" applyAlignment="1" applyProtection="1">
      <alignment horizontal="center" vertical="center"/>
      <protection locked="0"/>
    </xf>
    <xf numFmtId="178" fontId="7" fillId="3" borderId="125" xfId="0" applyNumberFormat="1" applyFont="1" applyFill="1" applyBorder="1" applyAlignment="1" applyProtection="1">
      <alignment horizontal="center" vertical="center"/>
      <protection locked="0"/>
    </xf>
    <xf numFmtId="178" fontId="7" fillId="3" borderId="127" xfId="0" applyNumberFormat="1" applyFont="1" applyFill="1" applyBorder="1" applyAlignment="1" applyProtection="1">
      <alignment horizontal="center" vertical="center"/>
      <protection locked="0"/>
    </xf>
    <xf numFmtId="178" fontId="7" fillId="3" borderId="128" xfId="0" applyNumberFormat="1" applyFont="1" applyFill="1" applyBorder="1" applyAlignment="1" applyProtection="1">
      <alignment horizontal="center" vertical="center"/>
      <protection locked="0"/>
    </xf>
    <xf numFmtId="178" fontId="7" fillId="3" borderId="130" xfId="0" applyNumberFormat="1" applyFont="1" applyFill="1" applyBorder="1" applyAlignment="1" applyProtection="1">
      <alignment horizontal="center" vertical="center"/>
      <protection locked="0"/>
    </xf>
    <xf numFmtId="178" fontId="7" fillId="3" borderId="131" xfId="0" applyNumberFormat="1" applyFont="1" applyFill="1" applyBorder="1" applyAlignment="1" applyProtection="1">
      <alignment horizontal="center" vertical="center"/>
      <protection locked="0"/>
    </xf>
    <xf numFmtId="178" fontId="7" fillId="3" borderId="126" xfId="0" applyNumberFormat="1" applyFont="1" applyFill="1" applyBorder="1" applyAlignment="1" applyProtection="1">
      <alignment horizontal="center" vertical="center"/>
      <protection locked="0"/>
    </xf>
    <xf numFmtId="178" fontId="7" fillId="3" borderId="129" xfId="0" applyNumberFormat="1" applyFont="1" applyFill="1" applyBorder="1" applyAlignment="1" applyProtection="1">
      <alignment horizontal="center" vertical="center"/>
      <protection locked="0"/>
    </xf>
    <xf numFmtId="178" fontId="7" fillId="3" borderId="132" xfId="0" applyNumberFormat="1" applyFont="1" applyFill="1" applyBorder="1" applyAlignment="1" applyProtection="1">
      <alignment horizontal="center" vertical="center"/>
      <protection locked="0"/>
    </xf>
    <xf numFmtId="0" fontId="2" fillId="0" borderId="17" xfId="0" applyFont="1" applyBorder="1" applyAlignment="1">
      <alignment horizontal="distributed" vertical="center" wrapText="1"/>
    </xf>
    <xf numFmtId="0" fontId="5" fillId="3" borderId="1"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45" fillId="0" borderId="18" xfId="0" applyFont="1" applyFill="1" applyBorder="1" applyAlignment="1">
      <alignment vertical="center"/>
    </xf>
    <xf numFmtId="0" fontId="45" fillId="0" borderId="0" xfId="0" applyFont="1" applyFill="1" applyBorder="1" applyAlignment="1">
      <alignment vertical="center"/>
    </xf>
    <xf numFmtId="0" fontId="45" fillId="0" borderId="15" xfId="0" applyFont="1" applyFill="1" applyBorder="1" applyAlignment="1">
      <alignment vertical="center"/>
    </xf>
    <xf numFmtId="0" fontId="45" fillId="0" borderId="3" xfId="0" applyFont="1" applyFill="1" applyBorder="1" applyAlignment="1">
      <alignment vertical="center"/>
    </xf>
    <xf numFmtId="0" fontId="45" fillId="0" borderId="6" xfId="0" applyFont="1" applyFill="1" applyBorder="1" applyAlignment="1">
      <alignment vertical="center"/>
    </xf>
    <xf numFmtId="0" fontId="45" fillId="0" borderId="28" xfId="0" applyFont="1" applyFill="1" applyBorder="1" applyAlignment="1">
      <alignment vertical="center"/>
    </xf>
    <xf numFmtId="0" fontId="45" fillId="0" borderId="18" xfId="0" applyFont="1" applyBorder="1" applyAlignment="1">
      <alignment vertical="center"/>
    </xf>
    <xf numFmtId="0" fontId="45" fillId="0" borderId="15" xfId="0" applyFont="1" applyBorder="1" applyAlignment="1">
      <alignment vertical="center"/>
    </xf>
  </cellXfs>
  <cellStyles count="3">
    <cellStyle name="標準" xfId="0" builtinId="0"/>
    <cellStyle name="標準 2" xfId="1"/>
    <cellStyle name="標準 3" xfId="2"/>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6F5FF"/>
      <color rgb="FFFFEBFF"/>
      <color rgb="FFFFCCFF"/>
      <color rgb="FFF0FAFF"/>
      <color rgb="FFDCF0FF"/>
      <color rgb="FFFFE6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18</xdr:col>
      <xdr:colOff>8335</xdr:colOff>
      <xdr:row>30</xdr:row>
      <xdr:rowOff>15478</xdr:rowOff>
    </xdr:from>
    <xdr:to>
      <xdr:col>23</xdr:col>
      <xdr:colOff>94060</xdr:colOff>
      <xdr:row>31</xdr:row>
      <xdr:rowOff>63103</xdr:rowOff>
    </xdr:to>
    <xdr:sp macro="" textlink="">
      <xdr:nvSpPr>
        <xdr:cNvPr id="2" name="下矢印 1">
          <a:extLst>
            <a:ext uri="{FF2B5EF4-FFF2-40B4-BE49-F238E27FC236}">
              <a16:creationId xmlns:a16="http://schemas.microsoft.com/office/drawing/2014/main" xmlns="" id="{00000000-0008-0000-0800-000002000000}"/>
            </a:ext>
          </a:extLst>
        </xdr:cNvPr>
        <xdr:cNvSpPr/>
      </xdr:nvSpPr>
      <xdr:spPr>
        <a:xfrm>
          <a:off x="1732360" y="591145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8335</xdr:colOff>
      <xdr:row>30</xdr:row>
      <xdr:rowOff>15478</xdr:rowOff>
    </xdr:from>
    <xdr:to>
      <xdr:col>65</xdr:col>
      <xdr:colOff>94060</xdr:colOff>
      <xdr:row>31</xdr:row>
      <xdr:rowOff>63103</xdr:rowOff>
    </xdr:to>
    <xdr:sp macro="" textlink="">
      <xdr:nvSpPr>
        <xdr:cNvPr id="6" name="下矢印 5">
          <a:extLst>
            <a:ext uri="{FF2B5EF4-FFF2-40B4-BE49-F238E27FC236}">
              <a16:creationId xmlns:a16="http://schemas.microsoft.com/office/drawing/2014/main" xmlns="" id="{00000000-0008-0000-0800-000006000000}"/>
            </a:ext>
          </a:extLst>
        </xdr:cNvPr>
        <xdr:cNvSpPr/>
      </xdr:nvSpPr>
      <xdr:spPr>
        <a:xfrm>
          <a:off x="5732860" y="591145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8335</xdr:colOff>
      <xdr:row>30</xdr:row>
      <xdr:rowOff>15478</xdr:rowOff>
    </xdr:from>
    <xdr:to>
      <xdr:col>44</xdr:col>
      <xdr:colOff>94060</xdr:colOff>
      <xdr:row>31</xdr:row>
      <xdr:rowOff>63103</xdr:rowOff>
    </xdr:to>
    <xdr:sp macro="" textlink="">
      <xdr:nvSpPr>
        <xdr:cNvPr id="8" name="下矢印 7">
          <a:extLst>
            <a:ext uri="{FF2B5EF4-FFF2-40B4-BE49-F238E27FC236}">
              <a16:creationId xmlns:a16="http://schemas.microsoft.com/office/drawing/2014/main" xmlns="" id="{00000000-0008-0000-0800-000008000000}"/>
            </a:ext>
          </a:extLst>
        </xdr:cNvPr>
        <xdr:cNvSpPr/>
      </xdr:nvSpPr>
      <xdr:spPr>
        <a:xfrm>
          <a:off x="3732610" y="591145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57150</xdr:colOff>
      <xdr:row>1</xdr:row>
      <xdr:rowOff>30248</xdr:rowOff>
    </xdr:from>
    <xdr:to>
      <xdr:col>145</xdr:col>
      <xdr:colOff>34738</xdr:colOff>
      <xdr:row>70</xdr:row>
      <xdr:rowOff>104774</xdr:rowOff>
    </xdr:to>
    <xdr:sp macro="" textlink="">
      <xdr:nvSpPr>
        <xdr:cNvPr id="3" name="正方形/長方形 2">
          <a:extLst>
            <a:ext uri="{FF2B5EF4-FFF2-40B4-BE49-F238E27FC236}">
              <a16:creationId xmlns:a16="http://schemas.microsoft.com/office/drawing/2014/main" xmlns="" id="{00000000-0008-0000-0800-000003000000}"/>
            </a:ext>
          </a:extLst>
        </xdr:cNvPr>
        <xdr:cNvSpPr/>
      </xdr:nvSpPr>
      <xdr:spPr>
        <a:xfrm>
          <a:off x="7105650" y="144548"/>
          <a:ext cx="6740338" cy="107711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に記入してください。また、計画変更で構成員の追加や名称等の変更を行った場合は、変更の手続きを行った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計画変更の時期（回数）を「変更」欄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変更時のリストの構成員番号を</a:t>
          </a:r>
          <a:r>
            <a:rPr kumimoji="1" lang="en-US" altLang="ja-JP" sz="1000" u="sng">
              <a:solidFill>
                <a:srgbClr val="FF0000"/>
              </a:solidFill>
              <a:effectLst/>
              <a:latin typeface="ＭＳ Ｐゴシック" panose="020B0600070205080204" pitchFamily="50" charset="-128"/>
              <a:ea typeface="ＭＳ Ｐゴシック" panose="020B0600070205080204" pitchFamily="50" charset="-128"/>
              <a:cs typeface="+mn-cs"/>
            </a:rPr>
            <a:t>No.</a:t>
          </a:r>
          <a:r>
            <a:rPr kumimoji="1" lang="ja-JP" altLang="ja-JP" sz="1000" u="sng">
              <a:solidFill>
                <a:srgbClr val="FF0000"/>
              </a:solidFill>
              <a:effectLst/>
              <a:latin typeface="ＭＳ Ｐゴシック" panose="020B0600070205080204" pitchFamily="50" charset="-128"/>
              <a:ea typeface="ＭＳ Ｐゴシック" panose="020B0600070205080204" pitchFamily="50" charset="-128"/>
              <a:cs typeface="+mn-cs"/>
            </a:rPr>
            <a:t>」欄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複数の認証制度を使用したこと等により、列が足りない場合は、「様式１６追加用」を使用してください。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共通ルールで、主要構造材や羽柄材等、部位毎に「使用割合」や「使用量」を定めている場合は、</a:t>
          </a:r>
          <a:r>
            <a:rPr kumimoji="1" lang="ja-JP" altLang="en-US" sz="1000" b="0" u="sng">
              <a:solidFill>
                <a:srgbClr val="FF0000"/>
              </a:solidFill>
              <a:latin typeface="ＭＳ Ｐゴシック" panose="020B0600070205080204" pitchFamily="50" charset="-128"/>
              <a:ea typeface="+mn-ea"/>
            </a:rPr>
            <a:t>共通ルールの内容に合うよう集計</a:t>
          </a:r>
          <a:r>
            <a:rPr kumimoji="1" lang="ja-JP" altLang="en-US" sz="1000" b="0">
              <a:solidFill>
                <a:sysClr val="windowText" lastClr="000000"/>
              </a:solidFill>
              <a:latin typeface="ＭＳ Ｐゴシック" panose="020B0600070205080204" pitchFamily="50" charset="-128"/>
              <a:ea typeface="+mn-ea"/>
            </a:rPr>
            <a:t>し記入してください。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8335</xdr:colOff>
      <xdr:row>30</xdr:row>
      <xdr:rowOff>15478</xdr:rowOff>
    </xdr:from>
    <xdr:to>
      <xdr:col>23</xdr:col>
      <xdr:colOff>94060</xdr:colOff>
      <xdr:row>31</xdr:row>
      <xdr:rowOff>63103</xdr:rowOff>
    </xdr:to>
    <xdr:sp macro="" textlink="">
      <xdr:nvSpPr>
        <xdr:cNvPr id="2" name="下矢印 1">
          <a:extLst>
            <a:ext uri="{FF2B5EF4-FFF2-40B4-BE49-F238E27FC236}">
              <a16:creationId xmlns:a16="http://schemas.microsoft.com/office/drawing/2014/main" xmlns="" id="{00000000-0008-0000-0900-000002000000}"/>
            </a:ext>
          </a:extLst>
        </xdr:cNvPr>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8335</xdr:colOff>
      <xdr:row>30</xdr:row>
      <xdr:rowOff>15478</xdr:rowOff>
    </xdr:from>
    <xdr:to>
      <xdr:col>65</xdr:col>
      <xdr:colOff>94060</xdr:colOff>
      <xdr:row>31</xdr:row>
      <xdr:rowOff>63103</xdr:rowOff>
    </xdr:to>
    <xdr:sp macro="" textlink="">
      <xdr:nvSpPr>
        <xdr:cNvPr id="3" name="下矢印 2">
          <a:extLst>
            <a:ext uri="{FF2B5EF4-FFF2-40B4-BE49-F238E27FC236}">
              <a16:creationId xmlns:a16="http://schemas.microsoft.com/office/drawing/2014/main" xmlns="" id="{00000000-0008-0000-0900-000003000000}"/>
            </a:ext>
          </a:extLst>
        </xdr:cNvPr>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8335</xdr:colOff>
      <xdr:row>30</xdr:row>
      <xdr:rowOff>15478</xdr:rowOff>
    </xdr:from>
    <xdr:to>
      <xdr:col>44</xdr:col>
      <xdr:colOff>94060</xdr:colOff>
      <xdr:row>31</xdr:row>
      <xdr:rowOff>63103</xdr:rowOff>
    </xdr:to>
    <xdr:sp macro="" textlink="">
      <xdr:nvSpPr>
        <xdr:cNvPr id="4" name="下矢印 3">
          <a:extLst>
            <a:ext uri="{FF2B5EF4-FFF2-40B4-BE49-F238E27FC236}">
              <a16:creationId xmlns:a16="http://schemas.microsoft.com/office/drawing/2014/main" xmlns="" id="{00000000-0008-0000-0900-000004000000}"/>
            </a:ext>
          </a:extLst>
        </xdr:cNvPr>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57150</xdr:colOff>
      <xdr:row>1</xdr:row>
      <xdr:rowOff>28575</xdr:rowOff>
    </xdr:from>
    <xdr:to>
      <xdr:col>145</xdr:col>
      <xdr:colOff>34738</xdr:colOff>
      <xdr:row>70</xdr:row>
      <xdr:rowOff>103101</xdr:rowOff>
    </xdr:to>
    <xdr:sp macro="" textlink="">
      <xdr:nvSpPr>
        <xdr:cNvPr id="6" name="正方形/長方形 5">
          <a:extLst>
            <a:ext uri="{FF2B5EF4-FFF2-40B4-BE49-F238E27FC236}">
              <a16:creationId xmlns:a16="http://schemas.microsoft.com/office/drawing/2014/main" xmlns="" id="{00000000-0008-0000-0900-000006000000}"/>
            </a:ext>
          </a:extLst>
        </xdr:cNvPr>
        <xdr:cNvSpPr/>
      </xdr:nvSpPr>
      <xdr:spPr>
        <a:xfrm>
          <a:off x="7105650" y="142875"/>
          <a:ext cx="6740338" cy="107711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に記入してください。また、計画変更で構成員の追加や名称等の変更を行った場合は、変更の手続きを行った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計画変更の時期（回数）を「変更」欄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変更時のリストの構成員番号を</a:t>
          </a:r>
          <a:r>
            <a:rPr kumimoji="1" lang="en-US" altLang="ja-JP" sz="1000" u="sng">
              <a:solidFill>
                <a:srgbClr val="FF0000"/>
              </a:solidFill>
              <a:effectLst/>
              <a:latin typeface="ＭＳ Ｐゴシック" panose="020B0600070205080204" pitchFamily="50" charset="-128"/>
              <a:ea typeface="ＭＳ Ｐゴシック" panose="020B0600070205080204" pitchFamily="50" charset="-128"/>
              <a:cs typeface="+mn-cs"/>
            </a:rPr>
            <a:t>No.</a:t>
          </a:r>
          <a:r>
            <a:rPr kumimoji="1" lang="ja-JP" altLang="ja-JP" sz="1000" u="sng">
              <a:solidFill>
                <a:srgbClr val="FF0000"/>
              </a:solidFill>
              <a:effectLst/>
              <a:latin typeface="ＭＳ Ｐゴシック" panose="020B0600070205080204" pitchFamily="50" charset="-128"/>
              <a:ea typeface="ＭＳ Ｐゴシック" panose="020B0600070205080204" pitchFamily="50" charset="-128"/>
              <a:cs typeface="+mn-cs"/>
            </a:rPr>
            <a:t>」欄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複数の認証制度を使用したこと等により、列が足りない場合は、「様式１６追加用」を使用してください。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共通ルールで、主要構造材や羽柄材等、部位毎に「使用割合」や「使用量」を定めている場合は、</a:t>
          </a:r>
          <a:r>
            <a:rPr kumimoji="1" lang="ja-JP" altLang="en-US" sz="1000" b="0" u="sng">
              <a:solidFill>
                <a:srgbClr val="FF0000"/>
              </a:solidFill>
              <a:latin typeface="ＭＳ Ｐゴシック" panose="020B0600070205080204" pitchFamily="50" charset="-128"/>
              <a:ea typeface="+mn-ea"/>
            </a:rPr>
            <a:t>共通ルールの内容に合うよう集計</a:t>
          </a:r>
          <a:r>
            <a:rPr kumimoji="1" lang="ja-JP" altLang="en-US" sz="1000" b="0">
              <a:solidFill>
                <a:sysClr val="windowText" lastClr="000000"/>
              </a:solidFill>
              <a:latin typeface="ＭＳ Ｐゴシック" panose="020B0600070205080204" pitchFamily="50" charset="-128"/>
              <a:ea typeface="+mn-ea"/>
            </a:rPr>
            <a:t>し記入してください。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43"/>
  <sheetViews>
    <sheetView showGridLines="0" tabSelected="1" view="pageBreakPreview" zoomScaleNormal="100" zoomScaleSheetLayoutView="100" workbookViewId="0">
      <selection activeCell="AC24" sqref="AC24:AL24"/>
    </sheetView>
  </sheetViews>
  <sheetFormatPr defaultColWidth="2.25" defaultRowHeight="17.25"/>
  <cols>
    <col min="1" max="1" width="1.25" style="268" customWidth="1"/>
    <col min="2" max="2" width="2.25" style="268"/>
    <col min="3" max="3" width="3" style="268" bestFit="1" customWidth="1"/>
    <col min="4" max="4" width="2.25" style="268"/>
    <col min="5" max="5" width="2.5" style="268" bestFit="1" customWidth="1"/>
    <col min="6" max="16384" width="2.25" style="268"/>
  </cols>
  <sheetData>
    <row r="1" spans="3:70" ht="9" customHeight="1"/>
    <row r="3" spans="3:70" ht="24">
      <c r="C3" s="445" t="s">
        <v>487</v>
      </c>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row>
    <row r="5" spans="3:70" ht="18.75">
      <c r="C5" s="279" t="s">
        <v>464</v>
      </c>
      <c r="E5" s="277" t="s">
        <v>466</v>
      </c>
    </row>
    <row r="6" spans="3:70">
      <c r="C6" s="279"/>
      <c r="E6" s="268" t="s">
        <v>489</v>
      </c>
    </row>
    <row r="7" spans="3:70" ht="6" customHeight="1" thickBot="1">
      <c r="C7" s="279"/>
    </row>
    <row r="8" spans="3:70" ht="31.5" customHeight="1">
      <c r="E8" s="446" t="s">
        <v>475</v>
      </c>
      <c r="F8" s="447"/>
      <c r="G8" s="447"/>
      <c r="H8" s="447"/>
      <c r="I8" s="447"/>
      <c r="J8" s="447"/>
      <c r="K8" s="447"/>
      <c r="L8" s="447"/>
      <c r="M8" s="448" t="s">
        <v>461</v>
      </c>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9"/>
    </row>
    <row r="9" spans="3:70" ht="31.5" customHeight="1" thickBot="1">
      <c r="E9" s="450" t="s">
        <v>476</v>
      </c>
      <c r="F9" s="451"/>
      <c r="G9" s="451"/>
      <c r="H9" s="451"/>
      <c r="I9" s="451"/>
      <c r="J9" s="451"/>
      <c r="K9" s="451"/>
      <c r="L9" s="451"/>
      <c r="M9" s="452" t="s">
        <v>477</v>
      </c>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3"/>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row>
    <row r="10" spans="3:70" ht="6" customHeight="1">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row>
    <row r="11" spans="3:70">
      <c r="E11" s="268" t="s">
        <v>462</v>
      </c>
    </row>
    <row r="13" spans="3:70" ht="18.75">
      <c r="C13" s="279" t="s">
        <v>471</v>
      </c>
      <c r="E13" s="277" t="s">
        <v>466</v>
      </c>
    </row>
    <row r="14" spans="3:70">
      <c r="C14" s="279"/>
      <c r="E14" s="268" t="s">
        <v>490</v>
      </c>
    </row>
    <row r="15" spans="3:70">
      <c r="C15" s="279"/>
      <c r="E15" s="268" t="s">
        <v>512</v>
      </c>
    </row>
    <row r="16" spans="3:70">
      <c r="C16" s="279"/>
    </row>
    <row r="17" spans="3:38" ht="18.75">
      <c r="C17" s="279" t="s">
        <v>472</v>
      </c>
      <c r="E17" s="277" t="s">
        <v>467</v>
      </c>
    </row>
    <row r="18" spans="3:38">
      <c r="C18" s="279"/>
      <c r="E18" s="268" t="s">
        <v>479</v>
      </c>
    </row>
    <row r="19" spans="3:38">
      <c r="E19" s="268" t="s">
        <v>463</v>
      </c>
    </row>
    <row r="20" spans="3:38" ht="6" customHeight="1" thickBot="1"/>
    <row r="21" spans="3:38" ht="27" customHeight="1" thickBot="1">
      <c r="E21" s="269" t="s">
        <v>484</v>
      </c>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439" t="s">
        <v>538</v>
      </c>
      <c r="AD21" s="440"/>
      <c r="AE21" s="440"/>
      <c r="AF21" s="440"/>
      <c r="AG21" s="440"/>
      <c r="AH21" s="440"/>
      <c r="AI21" s="440"/>
      <c r="AJ21" s="440"/>
      <c r="AK21" s="440"/>
      <c r="AL21" s="441"/>
    </row>
    <row r="22" spans="3:38" ht="21" customHeight="1">
      <c r="E22" s="270" t="s">
        <v>529</v>
      </c>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row>
    <row r="23" spans="3:38" ht="27" customHeight="1">
      <c r="E23" s="271"/>
      <c r="F23" s="284" t="s">
        <v>485</v>
      </c>
      <c r="G23" s="285"/>
      <c r="H23" s="285"/>
      <c r="I23" s="285"/>
      <c r="J23" s="285"/>
      <c r="K23" s="285"/>
      <c r="L23" s="285"/>
      <c r="M23" s="285"/>
      <c r="N23" s="285"/>
      <c r="O23" s="285"/>
      <c r="P23" s="285"/>
      <c r="Q23" s="285"/>
      <c r="R23" s="285"/>
      <c r="S23" s="285"/>
      <c r="T23" s="285"/>
      <c r="U23" s="285"/>
      <c r="V23" s="285"/>
      <c r="W23" s="285"/>
      <c r="X23" s="285"/>
      <c r="Y23" s="285"/>
      <c r="Z23" s="285"/>
      <c r="AA23" s="285"/>
      <c r="AB23" s="285"/>
      <c r="AC23" s="456" t="s">
        <v>531</v>
      </c>
      <c r="AD23" s="457"/>
      <c r="AE23" s="457"/>
      <c r="AF23" s="457"/>
      <c r="AG23" s="457"/>
      <c r="AH23" s="457"/>
      <c r="AI23" s="457"/>
      <c r="AJ23" s="457"/>
      <c r="AK23" s="457"/>
      <c r="AL23" s="458"/>
    </row>
    <row r="24" spans="3:38" ht="27" customHeight="1" thickBot="1">
      <c r="E24" s="272"/>
      <c r="F24" s="286" t="s">
        <v>491</v>
      </c>
      <c r="G24" s="287"/>
      <c r="H24" s="287"/>
      <c r="I24" s="287"/>
      <c r="J24" s="287"/>
      <c r="K24" s="287"/>
      <c r="L24" s="287"/>
      <c r="M24" s="287"/>
      <c r="N24" s="287"/>
      <c r="O24" s="287"/>
      <c r="P24" s="287"/>
      <c r="Q24" s="287"/>
      <c r="R24" s="287"/>
      <c r="S24" s="287"/>
      <c r="T24" s="287"/>
      <c r="U24" s="287"/>
      <c r="V24" s="287"/>
      <c r="W24" s="287"/>
      <c r="X24" s="287"/>
      <c r="Y24" s="287"/>
      <c r="Z24" s="287"/>
      <c r="AA24" s="287"/>
      <c r="AB24" s="287"/>
      <c r="AC24" s="459" t="s">
        <v>528</v>
      </c>
      <c r="AD24" s="460"/>
      <c r="AE24" s="460"/>
      <c r="AF24" s="460"/>
      <c r="AG24" s="460"/>
      <c r="AH24" s="460"/>
      <c r="AI24" s="460"/>
      <c r="AJ24" s="460"/>
      <c r="AK24" s="460"/>
      <c r="AL24" s="461"/>
    </row>
    <row r="25" spans="3:38" ht="21" customHeight="1">
      <c r="E25" s="270" t="s">
        <v>468</v>
      </c>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3"/>
    </row>
    <row r="26" spans="3:38" ht="27" customHeight="1">
      <c r="E26" s="271"/>
      <c r="F26" s="442" t="s">
        <v>7</v>
      </c>
      <c r="G26" s="443"/>
      <c r="H26" s="443"/>
      <c r="I26" s="443"/>
      <c r="J26" s="443"/>
      <c r="K26" s="443"/>
      <c r="L26" s="443"/>
      <c r="M26" s="444"/>
      <c r="N26" s="462" t="s">
        <v>528</v>
      </c>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4"/>
    </row>
    <row r="27" spans="3:38" ht="27" customHeight="1" thickBot="1">
      <c r="E27" s="272"/>
      <c r="F27" s="286" t="s">
        <v>478</v>
      </c>
      <c r="G27" s="287"/>
      <c r="H27" s="287"/>
      <c r="I27" s="287"/>
      <c r="J27" s="287"/>
      <c r="K27" s="287"/>
      <c r="L27" s="287"/>
      <c r="M27" s="287"/>
      <c r="N27" s="465" t="s">
        <v>530</v>
      </c>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7"/>
    </row>
    <row r="28" spans="3:38" ht="27" customHeight="1">
      <c r="E28" s="474" t="s">
        <v>510</v>
      </c>
      <c r="F28" s="475"/>
      <c r="G28" s="475"/>
      <c r="H28" s="475"/>
      <c r="I28" s="475"/>
      <c r="J28" s="475"/>
      <c r="K28" s="471" t="s">
        <v>511</v>
      </c>
      <c r="L28" s="472"/>
      <c r="M28" s="473"/>
      <c r="N28" s="478" t="s">
        <v>528</v>
      </c>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80"/>
    </row>
    <row r="29" spans="3:38" ht="27" customHeight="1" thickBot="1">
      <c r="E29" s="476"/>
      <c r="F29" s="477"/>
      <c r="G29" s="477"/>
      <c r="H29" s="477"/>
      <c r="I29" s="477"/>
      <c r="J29" s="477"/>
      <c r="K29" s="422"/>
      <c r="L29" s="422"/>
      <c r="M29" s="422"/>
      <c r="N29" s="468" t="s">
        <v>528</v>
      </c>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70"/>
    </row>
    <row r="30" spans="3:38" s="426" customFormat="1" ht="17.25" customHeight="1">
      <c r="E30" s="427"/>
      <c r="F30" s="428" t="s">
        <v>514</v>
      </c>
      <c r="G30" s="427"/>
      <c r="H30" s="427"/>
      <c r="I30" s="427"/>
      <c r="J30" s="427"/>
      <c r="K30" s="429"/>
      <c r="L30" s="429"/>
      <c r="M30" s="429"/>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row>
    <row r="31" spans="3:38">
      <c r="F31" s="273" t="s">
        <v>513</v>
      </c>
    </row>
    <row r="33" spans="3:38">
      <c r="C33" s="279" t="s">
        <v>473</v>
      </c>
      <c r="E33" s="278" t="s">
        <v>469</v>
      </c>
    </row>
    <row r="34" spans="3:38">
      <c r="C34" s="279"/>
      <c r="E34" s="454" t="s">
        <v>480</v>
      </c>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row>
    <row r="35" spans="3:38">
      <c r="C35" s="279"/>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row>
    <row r="36" spans="3:38">
      <c r="C36" s="279"/>
    </row>
    <row r="37" spans="3:38">
      <c r="C37" s="279" t="s">
        <v>474</v>
      </c>
      <c r="E37" s="278" t="s">
        <v>465</v>
      </c>
    </row>
    <row r="38" spans="3:38">
      <c r="D38" s="275"/>
      <c r="E38" s="276" t="s">
        <v>482</v>
      </c>
      <c r="F38" s="455" t="s">
        <v>470</v>
      </c>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row>
    <row r="39" spans="3:38">
      <c r="D39" s="275"/>
      <c r="E39" s="276"/>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row>
    <row r="40" spans="3:38" ht="24" customHeight="1">
      <c r="D40" s="275"/>
      <c r="E40" s="27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row>
    <row r="41" spans="3:38">
      <c r="D41" s="275"/>
      <c r="E41" s="276" t="s">
        <v>483</v>
      </c>
      <c r="F41" s="455" t="s">
        <v>481</v>
      </c>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row>
    <row r="42" spans="3:38">
      <c r="D42" s="275"/>
      <c r="E42" s="276"/>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row>
    <row r="43" spans="3:38">
      <c r="E43" s="274"/>
    </row>
  </sheetData>
  <sheetProtection password="CC37" sheet="1" objects="1" scenarios="1" formatCells="0"/>
  <mergeCells count="18">
    <mergeCell ref="E34:AL35"/>
    <mergeCell ref="F38:AL40"/>
    <mergeCell ref="F41:AL42"/>
    <mergeCell ref="AC23:AL23"/>
    <mergeCell ref="AC24:AL24"/>
    <mergeCell ref="N26:AL26"/>
    <mergeCell ref="N27:AL27"/>
    <mergeCell ref="N29:AL29"/>
    <mergeCell ref="K28:M28"/>
    <mergeCell ref="E28:J29"/>
    <mergeCell ref="N28:AL28"/>
    <mergeCell ref="AC21:AL21"/>
    <mergeCell ref="F26:M26"/>
    <mergeCell ref="C3:AN3"/>
    <mergeCell ref="E8:L8"/>
    <mergeCell ref="M8:AL8"/>
    <mergeCell ref="E9:L9"/>
    <mergeCell ref="M9:AL9"/>
  </mergeCells>
  <phoneticPr fontId="1"/>
  <dataValidations count="1">
    <dataValidation type="list" allowBlank="1" showInputMessage="1" showErrorMessage="1" sqref="AC23:AL23">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75"/>
  <sheetViews>
    <sheetView showGridLines="0" view="pageBreakPreview" topLeftCell="A31" zoomScaleNormal="100" zoomScaleSheetLayoutView="100" workbookViewId="0">
      <selection activeCell="AU54" sqref="AU54:BU55"/>
    </sheetView>
  </sheetViews>
  <sheetFormatPr defaultColWidth="1.25" defaultRowHeight="9" customHeight="1"/>
  <cols>
    <col min="1" max="1" width="1.25" style="1"/>
    <col min="2" max="2" width="1.25" style="1" customWidth="1"/>
    <col min="3" max="3" width="0.5" style="1" customWidth="1"/>
    <col min="4" max="4" width="2" style="1" customWidth="1"/>
    <col min="5" max="8" width="1.25" style="1"/>
    <col min="9" max="9" width="2" style="1" customWidth="1"/>
    <col min="10" max="10" width="0.5" style="1" customWidth="1"/>
    <col min="11" max="73" width="1.25" style="1"/>
    <col min="74" max="74" width="1.25" style="1" customWidth="1"/>
    <col min="75" max="16384" width="1.25" style="1"/>
  </cols>
  <sheetData>
    <row r="2" spans="2:74" ht="9" customHeight="1" thickBot="1">
      <c r="E2" s="3"/>
      <c r="F2" s="3"/>
      <c r="G2" s="3"/>
      <c r="H2" s="3"/>
      <c r="I2" s="3"/>
      <c r="J2" s="3"/>
      <c r="AK2" s="288" t="s">
        <v>486</v>
      </c>
    </row>
    <row r="3" spans="2:74"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2:74"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2:74" ht="6" customHeight="1"/>
    <row r="7" spans="2:74" ht="9" customHeight="1">
      <c r="C7" s="675" t="s">
        <v>201</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2:74"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10" spans="2:74" ht="12" customHeight="1">
      <c r="B10" s="1177" t="s">
        <v>408</v>
      </c>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c r="BR10" s="1177"/>
      <c r="BS10" s="1177"/>
      <c r="BT10" s="1177"/>
      <c r="BU10" s="1177"/>
    </row>
    <row r="11" spans="2:74" ht="4.5" customHeight="1"/>
    <row r="12" spans="2:74" s="206" customFormat="1" ht="7.5" customHeight="1">
      <c r="C12" s="544" t="s">
        <v>303</v>
      </c>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row>
    <row r="13" spans="2:74" s="206" customFormat="1" ht="7.5" customHeight="1" thickBot="1">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2:74" s="206" customFormat="1" ht="13.5" customHeight="1">
      <c r="C14" s="88"/>
      <c r="D14" s="1152" t="s">
        <v>122</v>
      </c>
      <c r="E14" s="547"/>
      <c r="F14" s="547"/>
      <c r="G14" s="547"/>
      <c r="H14" s="547"/>
      <c r="I14" s="547"/>
      <c r="J14" s="93"/>
      <c r="K14" s="1273" t="s">
        <v>521</v>
      </c>
      <c r="L14" s="756"/>
      <c r="M14" s="818"/>
      <c r="N14" s="818"/>
      <c r="O14" s="818"/>
      <c r="P14" s="818"/>
      <c r="Q14" s="818"/>
      <c r="R14" s="818"/>
      <c r="S14" s="818"/>
      <c r="T14" s="818"/>
      <c r="U14" s="818"/>
      <c r="V14" s="818"/>
      <c r="W14" s="818"/>
      <c r="X14" s="818"/>
      <c r="Y14" s="818"/>
      <c r="Z14" s="818"/>
      <c r="AA14" s="818"/>
      <c r="AB14" s="818"/>
      <c r="AC14" s="818"/>
      <c r="AD14" s="818"/>
      <c r="AE14" s="1275"/>
      <c r="AF14" s="1273" t="s">
        <v>522</v>
      </c>
      <c r="AG14" s="756"/>
      <c r="AH14" s="818"/>
      <c r="AI14" s="818"/>
      <c r="AJ14" s="818"/>
      <c r="AK14" s="818"/>
      <c r="AL14" s="818"/>
      <c r="AM14" s="818"/>
      <c r="AN14" s="818"/>
      <c r="AO14" s="818"/>
      <c r="AP14" s="818"/>
      <c r="AQ14" s="818"/>
      <c r="AR14" s="818"/>
      <c r="AS14" s="818"/>
      <c r="AT14" s="818"/>
      <c r="AU14" s="818"/>
      <c r="AV14" s="818"/>
      <c r="AW14" s="818"/>
      <c r="AX14" s="818"/>
      <c r="AY14" s="818"/>
      <c r="AZ14" s="1275"/>
      <c r="BA14" s="1273" t="s">
        <v>523</v>
      </c>
      <c r="BB14" s="756"/>
      <c r="BC14" s="818"/>
      <c r="BD14" s="818"/>
      <c r="BE14" s="818"/>
      <c r="BF14" s="818"/>
      <c r="BG14" s="818"/>
      <c r="BH14" s="818"/>
      <c r="BI14" s="818"/>
      <c r="BJ14" s="818"/>
      <c r="BK14" s="818"/>
      <c r="BL14" s="818"/>
      <c r="BM14" s="818"/>
      <c r="BN14" s="818"/>
      <c r="BO14" s="818"/>
      <c r="BP14" s="818"/>
      <c r="BQ14" s="818"/>
      <c r="BR14" s="818"/>
      <c r="BS14" s="818"/>
      <c r="BT14" s="818"/>
      <c r="BU14" s="1269"/>
    </row>
    <row r="15" spans="2:74" s="206" customFormat="1" ht="13.5" customHeight="1" thickBot="1">
      <c r="C15" s="89"/>
      <c r="D15" s="548"/>
      <c r="E15" s="548"/>
      <c r="F15" s="548"/>
      <c r="G15" s="548"/>
      <c r="H15" s="548"/>
      <c r="I15" s="548"/>
      <c r="J15" s="424"/>
      <c r="K15" s="1274"/>
      <c r="L15" s="757"/>
      <c r="M15" s="807"/>
      <c r="N15" s="807"/>
      <c r="O15" s="807"/>
      <c r="P15" s="807"/>
      <c r="Q15" s="807"/>
      <c r="R15" s="807"/>
      <c r="S15" s="807"/>
      <c r="T15" s="807"/>
      <c r="U15" s="807"/>
      <c r="V15" s="807"/>
      <c r="W15" s="807"/>
      <c r="X15" s="807"/>
      <c r="Y15" s="807"/>
      <c r="Z15" s="807"/>
      <c r="AA15" s="807"/>
      <c r="AB15" s="807"/>
      <c r="AC15" s="807"/>
      <c r="AD15" s="807"/>
      <c r="AE15" s="1276"/>
      <c r="AF15" s="1274"/>
      <c r="AG15" s="757"/>
      <c r="AH15" s="807"/>
      <c r="AI15" s="807"/>
      <c r="AJ15" s="807"/>
      <c r="AK15" s="807"/>
      <c r="AL15" s="807"/>
      <c r="AM15" s="807"/>
      <c r="AN15" s="807"/>
      <c r="AO15" s="807"/>
      <c r="AP15" s="807"/>
      <c r="AQ15" s="807"/>
      <c r="AR15" s="807"/>
      <c r="AS15" s="807"/>
      <c r="AT15" s="807"/>
      <c r="AU15" s="807"/>
      <c r="AV15" s="807"/>
      <c r="AW15" s="807"/>
      <c r="AX15" s="807"/>
      <c r="AY15" s="807"/>
      <c r="AZ15" s="1276"/>
      <c r="BA15" s="1274"/>
      <c r="BB15" s="757"/>
      <c r="BC15" s="807"/>
      <c r="BD15" s="807"/>
      <c r="BE15" s="807"/>
      <c r="BF15" s="807"/>
      <c r="BG15" s="807"/>
      <c r="BH15" s="807"/>
      <c r="BI15" s="807"/>
      <c r="BJ15" s="807"/>
      <c r="BK15" s="807"/>
      <c r="BL15" s="807"/>
      <c r="BM15" s="807"/>
      <c r="BN15" s="807"/>
      <c r="BO15" s="807"/>
      <c r="BP15" s="807"/>
      <c r="BQ15" s="807"/>
      <c r="BR15" s="807"/>
      <c r="BS15" s="807"/>
      <c r="BT15" s="807"/>
      <c r="BU15" s="1270"/>
    </row>
    <row r="16" spans="2:74" s="206" customFormat="1" ht="17.25" customHeight="1">
      <c r="C16" s="1179" t="s">
        <v>126</v>
      </c>
      <c r="D16" s="1150"/>
      <c r="E16" s="1150"/>
      <c r="F16" s="1150"/>
      <c r="G16" s="1150"/>
      <c r="H16" s="1150"/>
      <c r="I16" s="1150"/>
      <c r="J16" s="1180"/>
      <c r="K16" s="190" t="s">
        <v>288</v>
      </c>
      <c r="L16" s="191" t="s">
        <v>289</v>
      </c>
      <c r="M16" s="1147" t="s">
        <v>302</v>
      </c>
      <c r="N16" s="1148"/>
      <c r="O16" s="1149" t="s">
        <v>125</v>
      </c>
      <c r="P16" s="1150"/>
      <c r="Q16" s="1150"/>
      <c r="R16" s="1150"/>
      <c r="S16" s="1150"/>
      <c r="T16" s="1150"/>
      <c r="U16" s="1150"/>
      <c r="V16" s="1150"/>
      <c r="W16" s="1150"/>
      <c r="X16" s="1150"/>
      <c r="Y16" s="1150"/>
      <c r="Z16" s="1150"/>
      <c r="AA16" s="1150"/>
      <c r="AB16" s="1150"/>
      <c r="AC16" s="1151"/>
      <c r="AD16" s="192" t="s">
        <v>290</v>
      </c>
      <c r="AE16" s="193" t="s">
        <v>291</v>
      </c>
      <c r="AF16" s="190" t="s">
        <v>288</v>
      </c>
      <c r="AG16" s="191" t="s">
        <v>289</v>
      </c>
      <c r="AH16" s="1147" t="s">
        <v>302</v>
      </c>
      <c r="AI16" s="1148"/>
      <c r="AJ16" s="1149" t="s">
        <v>125</v>
      </c>
      <c r="AK16" s="1150"/>
      <c r="AL16" s="1150"/>
      <c r="AM16" s="1150"/>
      <c r="AN16" s="1150"/>
      <c r="AO16" s="1150"/>
      <c r="AP16" s="1150"/>
      <c r="AQ16" s="1150"/>
      <c r="AR16" s="1150"/>
      <c r="AS16" s="1150"/>
      <c r="AT16" s="1150"/>
      <c r="AU16" s="1150"/>
      <c r="AV16" s="1150"/>
      <c r="AW16" s="1150"/>
      <c r="AX16" s="1151"/>
      <c r="AY16" s="192" t="s">
        <v>290</v>
      </c>
      <c r="AZ16" s="193" t="s">
        <v>291</v>
      </c>
      <c r="BA16" s="190" t="s">
        <v>288</v>
      </c>
      <c r="BB16" s="191" t="s">
        <v>289</v>
      </c>
      <c r="BC16" s="1147" t="s">
        <v>302</v>
      </c>
      <c r="BD16" s="1148"/>
      <c r="BE16" s="1149" t="s">
        <v>125</v>
      </c>
      <c r="BF16" s="1150"/>
      <c r="BG16" s="1150"/>
      <c r="BH16" s="1150"/>
      <c r="BI16" s="1150"/>
      <c r="BJ16" s="1150"/>
      <c r="BK16" s="1150"/>
      <c r="BL16" s="1150"/>
      <c r="BM16" s="1150"/>
      <c r="BN16" s="1150"/>
      <c r="BO16" s="1150"/>
      <c r="BP16" s="1150"/>
      <c r="BQ16" s="1150"/>
      <c r="BR16" s="1150"/>
      <c r="BS16" s="1151"/>
      <c r="BT16" s="192" t="s">
        <v>290</v>
      </c>
      <c r="BU16" s="194" t="s">
        <v>291</v>
      </c>
      <c r="BV16" s="206" t="s">
        <v>301</v>
      </c>
    </row>
    <row r="17" spans="3:73" s="206" customFormat="1" ht="24" customHeight="1">
      <c r="C17" s="91"/>
      <c r="D17" s="764" t="s">
        <v>123</v>
      </c>
      <c r="E17" s="764"/>
      <c r="F17" s="764"/>
      <c r="G17" s="764"/>
      <c r="H17" s="764"/>
      <c r="I17" s="764"/>
      <c r="J17" s="87"/>
      <c r="K17" s="1153"/>
      <c r="L17" s="1154"/>
      <c r="M17" s="1178"/>
      <c r="N17" s="1154"/>
      <c r="O17" s="1187"/>
      <c r="P17" s="1188"/>
      <c r="Q17" s="1188"/>
      <c r="R17" s="1188"/>
      <c r="S17" s="1188"/>
      <c r="T17" s="1188"/>
      <c r="U17" s="1188"/>
      <c r="V17" s="1188"/>
      <c r="W17" s="1188"/>
      <c r="X17" s="1188"/>
      <c r="Y17" s="1188"/>
      <c r="Z17" s="1188"/>
      <c r="AA17" s="1188"/>
      <c r="AB17" s="1188"/>
      <c r="AC17" s="1189"/>
      <c r="AD17" s="1181"/>
      <c r="AE17" s="1182"/>
      <c r="AF17" s="1153"/>
      <c r="AG17" s="1154"/>
      <c r="AH17" s="1178"/>
      <c r="AI17" s="1154"/>
      <c r="AJ17" s="1187"/>
      <c r="AK17" s="1188"/>
      <c r="AL17" s="1188"/>
      <c r="AM17" s="1188"/>
      <c r="AN17" s="1188"/>
      <c r="AO17" s="1188"/>
      <c r="AP17" s="1188"/>
      <c r="AQ17" s="1188"/>
      <c r="AR17" s="1188"/>
      <c r="AS17" s="1188"/>
      <c r="AT17" s="1188"/>
      <c r="AU17" s="1188"/>
      <c r="AV17" s="1188"/>
      <c r="AW17" s="1188"/>
      <c r="AX17" s="1189"/>
      <c r="AY17" s="1181"/>
      <c r="AZ17" s="1182"/>
      <c r="BA17" s="1153"/>
      <c r="BB17" s="1154"/>
      <c r="BC17" s="1178"/>
      <c r="BD17" s="1154"/>
      <c r="BE17" s="1187"/>
      <c r="BF17" s="1188"/>
      <c r="BG17" s="1188"/>
      <c r="BH17" s="1188"/>
      <c r="BI17" s="1188"/>
      <c r="BJ17" s="1188"/>
      <c r="BK17" s="1188"/>
      <c r="BL17" s="1188"/>
      <c r="BM17" s="1188"/>
      <c r="BN17" s="1188"/>
      <c r="BO17" s="1188"/>
      <c r="BP17" s="1188"/>
      <c r="BQ17" s="1188"/>
      <c r="BR17" s="1188"/>
      <c r="BS17" s="1189"/>
      <c r="BT17" s="1181"/>
      <c r="BU17" s="1271"/>
    </row>
    <row r="18" spans="3:73" s="206" customFormat="1" ht="24" customHeight="1">
      <c r="C18" s="92"/>
      <c r="D18" s="1045"/>
      <c r="E18" s="1045"/>
      <c r="F18" s="1045"/>
      <c r="G18" s="1045"/>
      <c r="H18" s="1045"/>
      <c r="I18" s="1045"/>
      <c r="K18" s="1159"/>
      <c r="L18" s="1160"/>
      <c r="M18" s="1161"/>
      <c r="N18" s="1162"/>
      <c r="O18" s="1163"/>
      <c r="P18" s="1164"/>
      <c r="Q18" s="1164"/>
      <c r="R18" s="1164"/>
      <c r="S18" s="1164"/>
      <c r="T18" s="1164"/>
      <c r="U18" s="1164"/>
      <c r="V18" s="1164"/>
      <c r="W18" s="1164"/>
      <c r="X18" s="1164"/>
      <c r="Y18" s="1164"/>
      <c r="Z18" s="1164"/>
      <c r="AA18" s="1164"/>
      <c r="AB18" s="1164"/>
      <c r="AC18" s="1165"/>
      <c r="AD18" s="1183"/>
      <c r="AE18" s="1184"/>
      <c r="AF18" s="1159"/>
      <c r="AG18" s="1160"/>
      <c r="AH18" s="1161"/>
      <c r="AI18" s="1162"/>
      <c r="AJ18" s="1163"/>
      <c r="AK18" s="1164"/>
      <c r="AL18" s="1164"/>
      <c r="AM18" s="1164"/>
      <c r="AN18" s="1164"/>
      <c r="AO18" s="1164"/>
      <c r="AP18" s="1164"/>
      <c r="AQ18" s="1164"/>
      <c r="AR18" s="1164"/>
      <c r="AS18" s="1164"/>
      <c r="AT18" s="1164"/>
      <c r="AU18" s="1164"/>
      <c r="AV18" s="1164"/>
      <c r="AW18" s="1164"/>
      <c r="AX18" s="1165"/>
      <c r="AY18" s="1183"/>
      <c r="AZ18" s="1184"/>
      <c r="BA18" s="1159"/>
      <c r="BB18" s="1160"/>
      <c r="BC18" s="1161"/>
      <c r="BD18" s="1162"/>
      <c r="BE18" s="1163"/>
      <c r="BF18" s="1164"/>
      <c r="BG18" s="1164"/>
      <c r="BH18" s="1164"/>
      <c r="BI18" s="1164"/>
      <c r="BJ18" s="1164"/>
      <c r="BK18" s="1164"/>
      <c r="BL18" s="1164"/>
      <c r="BM18" s="1164"/>
      <c r="BN18" s="1164"/>
      <c r="BO18" s="1164"/>
      <c r="BP18" s="1164"/>
      <c r="BQ18" s="1164"/>
      <c r="BR18" s="1164"/>
      <c r="BS18" s="1165"/>
      <c r="BT18" s="1183"/>
      <c r="BU18" s="1272"/>
    </row>
    <row r="19" spans="3:73" s="206" customFormat="1" ht="24" customHeight="1">
      <c r="C19" s="92"/>
      <c r="D19" s="1045"/>
      <c r="E19" s="1045"/>
      <c r="F19" s="1045"/>
      <c r="G19" s="1045"/>
      <c r="H19" s="1045"/>
      <c r="I19" s="1045"/>
      <c r="K19" s="1159"/>
      <c r="L19" s="1160"/>
      <c r="M19" s="1161"/>
      <c r="N19" s="1162"/>
      <c r="O19" s="1163"/>
      <c r="P19" s="1164"/>
      <c r="Q19" s="1164"/>
      <c r="R19" s="1164"/>
      <c r="S19" s="1164"/>
      <c r="T19" s="1164"/>
      <c r="U19" s="1164"/>
      <c r="V19" s="1164"/>
      <c r="W19" s="1164"/>
      <c r="X19" s="1164"/>
      <c r="Y19" s="1164"/>
      <c r="Z19" s="1164"/>
      <c r="AA19" s="1164"/>
      <c r="AB19" s="1164"/>
      <c r="AC19" s="1165"/>
      <c r="AD19" s="1183"/>
      <c r="AE19" s="1184"/>
      <c r="AF19" s="1159"/>
      <c r="AG19" s="1160"/>
      <c r="AH19" s="1161"/>
      <c r="AI19" s="1162"/>
      <c r="AJ19" s="1163"/>
      <c r="AK19" s="1164"/>
      <c r="AL19" s="1164"/>
      <c r="AM19" s="1164"/>
      <c r="AN19" s="1164"/>
      <c r="AO19" s="1164"/>
      <c r="AP19" s="1164"/>
      <c r="AQ19" s="1164"/>
      <c r="AR19" s="1164"/>
      <c r="AS19" s="1164"/>
      <c r="AT19" s="1164"/>
      <c r="AU19" s="1164"/>
      <c r="AV19" s="1164"/>
      <c r="AW19" s="1164"/>
      <c r="AX19" s="1165"/>
      <c r="AY19" s="1183"/>
      <c r="AZ19" s="1184"/>
      <c r="BA19" s="1159"/>
      <c r="BB19" s="1160"/>
      <c r="BC19" s="1161"/>
      <c r="BD19" s="1162"/>
      <c r="BE19" s="1163"/>
      <c r="BF19" s="1164"/>
      <c r="BG19" s="1164"/>
      <c r="BH19" s="1164"/>
      <c r="BI19" s="1164"/>
      <c r="BJ19" s="1164"/>
      <c r="BK19" s="1164"/>
      <c r="BL19" s="1164"/>
      <c r="BM19" s="1164"/>
      <c r="BN19" s="1164"/>
      <c r="BO19" s="1164"/>
      <c r="BP19" s="1164"/>
      <c r="BQ19" s="1164"/>
      <c r="BR19" s="1164"/>
      <c r="BS19" s="1165"/>
      <c r="BT19" s="1183"/>
      <c r="BU19" s="1272"/>
    </row>
    <row r="20" spans="3:73" s="206" customFormat="1" ht="24" customHeight="1">
      <c r="C20" s="92"/>
      <c r="D20" s="1045"/>
      <c r="E20" s="1045"/>
      <c r="F20" s="1045"/>
      <c r="G20" s="1045"/>
      <c r="H20" s="1045"/>
      <c r="I20" s="1045"/>
      <c r="K20" s="1159"/>
      <c r="L20" s="1160"/>
      <c r="M20" s="1161"/>
      <c r="N20" s="1162"/>
      <c r="O20" s="1163"/>
      <c r="P20" s="1164"/>
      <c r="Q20" s="1164"/>
      <c r="R20" s="1164"/>
      <c r="S20" s="1164"/>
      <c r="T20" s="1164"/>
      <c r="U20" s="1164"/>
      <c r="V20" s="1164"/>
      <c r="W20" s="1164"/>
      <c r="X20" s="1164"/>
      <c r="Y20" s="1164"/>
      <c r="Z20" s="1164"/>
      <c r="AA20" s="1164"/>
      <c r="AB20" s="1164"/>
      <c r="AC20" s="1165"/>
      <c r="AD20" s="1183"/>
      <c r="AE20" s="1184"/>
      <c r="AF20" s="1159"/>
      <c r="AG20" s="1160"/>
      <c r="AH20" s="1161"/>
      <c r="AI20" s="1162"/>
      <c r="AJ20" s="1163"/>
      <c r="AK20" s="1164"/>
      <c r="AL20" s="1164"/>
      <c r="AM20" s="1164"/>
      <c r="AN20" s="1164"/>
      <c r="AO20" s="1164"/>
      <c r="AP20" s="1164"/>
      <c r="AQ20" s="1164"/>
      <c r="AR20" s="1164"/>
      <c r="AS20" s="1164"/>
      <c r="AT20" s="1164"/>
      <c r="AU20" s="1164"/>
      <c r="AV20" s="1164"/>
      <c r="AW20" s="1164"/>
      <c r="AX20" s="1165"/>
      <c r="AY20" s="1183"/>
      <c r="AZ20" s="1184"/>
      <c r="BA20" s="1159"/>
      <c r="BB20" s="1160"/>
      <c r="BC20" s="1161"/>
      <c r="BD20" s="1162"/>
      <c r="BE20" s="1163"/>
      <c r="BF20" s="1164"/>
      <c r="BG20" s="1164"/>
      <c r="BH20" s="1164"/>
      <c r="BI20" s="1164"/>
      <c r="BJ20" s="1164"/>
      <c r="BK20" s="1164"/>
      <c r="BL20" s="1164"/>
      <c r="BM20" s="1164"/>
      <c r="BN20" s="1164"/>
      <c r="BO20" s="1164"/>
      <c r="BP20" s="1164"/>
      <c r="BQ20" s="1164"/>
      <c r="BR20" s="1164"/>
      <c r="BS20" s="1165"/>
      <c r="BT20" s="1183"/>
      <c r="BU20" s="1272"/>
    </row>
    <row r="21" spans="3:73" s="206" customFormat="1" ht="21" customHeight="1">
      <c r="C21" s="90"/>
      <c r="D21" s="1049"/>
      <c r="E21" s="1049"/>
      <c r="F21" s="1049"/>
      <c r="G21" s="1049"/>
      <c r="H21" s="1049"/>
      <c r="I21" s="1049"/>
      <c r="J21" s="86"/>
      <c r="K21" s="1159"/>
      <c r="L21" s="1160"/>
      <c r="M21" s="1126" t="s">
        <v>28</v>
      </c>
      <c r="N21" s="1126"/>
      <c r="O21" s="1209" t="s">
        <v>411</v>
      </c>
      <c r="P21" s="1210"/>
      <c r="Q21" s="1210"/>
      <c r="R21" s="1210"/>
      <c r="S21" s="1210"/>
      <c r="T21" s="1210"/>
      <c r="U21" s="1210"/>
      <c r="V21" s="1210"/>
      <c r="W21" s="1210"/>
      <c r="X21" s="1210"/>
      <c r="Y21" s="1210"/>
      <c r="Z21" s="1210"/>
      <c r="AA21" s="1210"/>
      <c r="AB21" s="1210"/>
      <c r="AC21" s="1210"/>
      <c r="AD21" s="1210"/>
      <c r="AE21" s="1211"/>
      <c r="AF21" s="1159"/>
      <c r="AG21" s="1160"/>
      <c r="AH21" s="1126" t="s">
        <v>28</v>
      </c>
      <c r="AI21" s="1126"/>
      <c r="AJ21" s="1209" t="s">
        <v>411</v>
      </c>
      <c r="AK21" s="1210"/>
      <c r="AL21" s="1210"/>
      <c r="AM21" s="1210"/>
      <c r="AN21" s="1210"/>
      <c r="AO21" s="1210"/>
      <c r="AP21" s="1210"/>
      <c r="AQ21" s="1210"/>
      <c r="AR21" s="1210"/>
      <c r="AS21" s="1210"/>
      <c r="AT21" s="1210"/>
      <c r="AU21" s="1210"/>
      <c r="AV21" s="1210"/>
      <c r="AW21" s="1210"/>
      <c r="AX21" s="1210"/>
      <c r="AY21" s="1210"/>
      <c r="AZ21" s="1211"/>
      <c r="BA21" s="1159"/>
      <c r="BB21" s="1160"/>
      <c r="BC21" s="1126" t="s">
        <v>28</v>
      </c>
      <c r="BD21" s="1126"/>
      <c r="BE21" s="1209" t="s">
        <v>411</v>
      </c>
      <c r="BF21" s="1210"/>
      <c r="BG21" s="1210"/>
      <c r="BH21" s="1210"/>
      <c r="BI21" s="1210"/>
      <c r="BJ21" s="1210"/>
      <c r="BK21" s="1210"/>
      <c r="BL21" s="1210"/>
      <c r="BM21" s="1210"/>
      <c r="BN21" s="1210"/>
      <c r="BO21" s="1210"/>
      <c r="BP21" s="1210"/>
      <c r="BQ21" s="1210"/>
      <c r="BR21" s="1210"/>
      <c r="BS21" s="1210"/>
      <c r="BT21" s="1210"/>
      <c r="BU21" s="1248"/>
    </row>
    <row r="22" spans="3:73" s="206" customFormat="1" ht="24" customHeight="1">
      <c r="C22" s="91"/>
      <c r="D22" s="1090" t="s">
        <v>134</v>
      </c>
      <c r="E22" s="1090"/>
      <c r="F22" s="1090"/>
      <c r="G22" s="1090"/>
      <c r="H22" s="1090"/>
      <c r="I22" s="1090"/>
      <c r="J22" s="87"/>
      <c r="K22" s="1153"/>
      <c r="L22" s="1154"/>
      <c r="M22" s="1178"/>
      <c r="N22" s="1154"/>
      <c r="O22" s="1187"/>
      <c r="P22" s="1188"/>
      <c r="Q22" s="1188"/>
      <c r="R22" s="1188"/>
      <c r="S22" s="1188"/>
      <c r="T22" s="1188"/>
      <c r="U22" s="1188"/>
      <c r="V22" s="1188"/>
      <c r="W22" s="1188"/>
      <c r="X22" s="1188"/>
      <c r="Y22" s="1188"/>
      <c r="Z22" s="1188"/>
      <c r="AA22" s="1188"/>
      <c r="AB22" s="1188"/>
      <c r="AC22" s="1189"/>
      <c r="AD22" s="1178"/>
      <c r="AE22" s="1213"/>
      <c r="AF22" s="1153"/>
      <c r="AG22" s="1154"/>
      <c r="AH22" s="1178"/>
      <c r="AI22" s="1154"/>
      <c r="AJ22" s="1187"/>
      <c r="AK22" s="1188"/>
      <c r="AL22" s="1188"/>
      <c r="AM22" s="1188"/>
      <c r="AN22" s="1188"/>
      <c r="AO22" s="1188"/>
      <c r="AP22" s="1188"/>
      <c r="AQ22" s="1188"/>
      <c r="AR22" s="1188"/>
      <c r="AS22" s="1188"/>
      <c r="AT22" s="1188"/>
      <c r="AU22" s="1188"/>
      <c r="AV22" s="1188"/>
      <c r="AW22" s="1188"/>
      <c r="AX22" s="1189"/>
      <c r="AY22" s="1178"/>
      <c r="AZ22" s="1213"/>
      <c r="BA22" s="1153"/>
      <c r="BB22" s="1154"/>
      <c r="BC22" s="1178"/>
      <c r="BD22" s="1154"/>
      <c r="BE22" s="1187"/>
      <c r="BF22" s="1188"/>
      <c r="BG22" s="1188"/>
      <c r="BH22" s="1188"/>
      <c r="BI22" s="1188"/>
      <c r="BJ22" s="1188"/>
      <c r="BK22" s="1188"/>
      <c r="BL22" s="1188"/>
      <c r="BM22" s="1188"/>
      <c r="BN22" s="1188"/>
      <c r="BO22" s="1188"/>
      <c r="BP22" s="1188"/>
      <c r="BQ22" s="1188"/>
      <c r="BR22" s="1188"/>
      <c r="BS22" s="1189"/>
      <c r="BT22" s="1178"/>
      <c r="BU22" s="1249"/>
    </row>
    <row r="23" spans="3:73" s="206" customFormat="1" ht="24" customHeight="1">
      <c r="C23" s="92"/>
      <c r="D23" s="1185"/>
      <c r="E23" s="1185"/>
      <c r="F23" s="1185"/>
      <c r="G23" s="1185"/>
      <c r="H23" s="1185"/>
      <c r="I23" s="1185"/>
      <c r="K23" s="1159"/>
      <c r="L23" s="1160"/>
      <c r="M23" s="1161"/>
      <c r="N23" s="1162"/>
      <c r="O23" s="1163"/>
      <c r="P23" s="1164"/>
      <c r="Q23" s="1164"/>
      <c r="R23" s="1164"/>
      <c r="S23" s="1164"/>
      <c r="T23" s="1164"/>
      <c r="U23" s="1164"/>
      <c r="V23" s="1164"/>
      <c r="W23" s="1164"/>
      <c r="X23" s="1164"/>
      <c r="Y23" s="1164"/>
      <c r="Z23" s="1164"/>
      <c r="AA23" s="1164"/>
      <c r="AB23" s="1164"/>
      <c r="AC23" s="1165"/>
      <c r="AD23" s="1172"/>
      <c r="AE23" s="1190"/>
      <c r="AF23" s="1159"/>
      <c r="AG23" s="1160"/>
      <c r="AH23" s="1161"/>
      <c r="AI23" s="1162"/>
      <c r="AJ23" s="1163"/>
      <c r="AK23" s="1164"/>
      <c r="AL23" s="1164"/>
      <c r="AM23" s="1164"/>
      <c r="AN23" s="1164"/>
      <c r="AO23" s="1164"/>
      <c r="AP23" s="1164"/>
      <c r="AQ23" s="1164"/>
      <c r="AR23" s="1164"/>
      <c r="AS23" s="1164"/>
      <c r="AT23" s="1164"/>
      <c r="AU23" s="1164"/>
      <c r="AV23" s="1164"/>
      <c r="AW23" s="1164"/>
      <c r="AX23" s="1165"/>
      <c r="AY23" s="1172"/>
      <c r="AZ23" s="1190"/>
      <c r="BA23" s="1159"/>
      <c r="BB23" s="1160"/>
      <c r="BC23" s="1161"/>
      <c r="BD23" s="1162"/>
      <c r="BE23" s="1163"/>
      <c r="BF23" s="1164"/>
      <c r="BG23" s="1164"/>
      <c r="BH23" s="1164"/>
      <c r="BI23" s="1164"/>
      <c r="BJ23" s="1164"/>
      <c r="BK23" s="1164"/>
      <c r="BL23" s="1164"/>
      <c r="BM23" s="1164"/>
      <c r="BN23" s="1164"/>
      <c r="BO23" s="1164"/>
      <c r="BP23" s="1164"/>
      <c r="BQ23" s="1164"/>
      <c r="BR23" s="1164"/>
      <c r="BS23" s="1165"/>
      <c r="BT23" s="1172"/>
      <c r="BU23" s="1250"/>
    </row>
    <row r="24" spans="3:73" s="206" customFormat="1" ht="24" customHeight="1">
      <c r="C24" s="92"/>
      <c r="D24" s="1185"/>
      <c r="E24" s="1185"/>
      <c r="F24" s="1185"/>
      <c r="G24" s="1185"/>
      <c r="H24" s="1185"/>
      <c r="I24" s="1185"/>
      <c r="K24" s="1159"/>
      <c r="L24" s="1160"/>
      <c r="M24" s="1161"/>
      <c r="N24" s="1162"/>
      <c r="O24" s="1163"/>
      <c r="P24" s="1164"/>
      <c r="Q24" s="1164"/>
      <c r="R24" s="1164"/>
      <c r="S24" s="1164"/>
      <c r="T24" s="1164"/>
      <c r="U24" s="1164"/>
      <c r="V24" s="1164"/>
      <c r="W24" s="1164"/>
      <c r="X24" s="1164"/>
      <c r="Y24" s="1164"/>
      <c r="Z24" s="1164"/>
      <c r="AA24" s="1164"/>
      <c r="AB24" s="1164"/>
      <c r="AC24" s="1165"/>
      <c r="AD24" s="1172"/>
      <c r="AE24" s="1190"/>
      <c r="AF24" s="1159"/>
      <c r="AG24" s="1160"/>
      <c r="AH24" s="1161"/>
      <c r="AI24" s="1162"/>
      <c r="AJ24" s="1163"/>
      <c r="AK24" s="1164"/>
      <c r="AL24" s="1164"/>
      <c r="AM24" s="1164"/>
      <c r="AN24" s="1164"/>
      <c r="AO24" s="1164"/>
      <c r="AP24" s="1164"/>
      <c r="AQ24" s="1164"/>
      <c r="AR24" s="1164"/>
      <c r="AS24" s="1164"/>
      <c r="AT24" s="1164"/>
      <c r="AU24" s="1164"/>
      <c r="AV24" s="1164"/>
      <c r="AW24" s="1164"/>
      <c r="AX24" s="1165"/>
      <c r="AY24" s="1172"/>
      <c r="AZ24" s="1190"/>
      <c r="BA24" s="1159"/>
      <c r="BB24" s="1160"/>
      <c r="BC24" s="1161"/>
      <c r="BD24" s="1162"/>
      <c r="BE24" s="1163"/>
      <c r="BF24" s="1164"/>
      <c r="BG24" s="1164"/>
      <c r="BH24" s="1164"/>
      <c r="BI24" s="1164"/>
      <c r="BJ24" s="1164"/>
      <c r="BK24" s="1164"/>
      <c r="BL24" s="1164"/>
      <c r="BM24" s="1164"/>
      <c r="BN24" s="1164"/>
      <c r="BO24" s="1164"/>
      <c r="BP24" s="1164"/>
      <c r="BQ24" s="1164"/>
      <c r="BR24" s="1164"/>
      <c r="BS24" s="1165"/>
      <c r="BT24" s="1172"/>
      <c r="BU24" s="1250"/>
    </row>
    <row r="25" spans="3:73" s="206" customFormat="1" ht="21" customHeight="1">
      <c r="C25" s="90"/>
      <c r="D25" s="1186"/>
      <c r="E25" s="1186"/>
      <c r="F25" s="1186"/>
      <c r="G25" s="1186"/>
      <c r="H25" s="1186"/>
      <c r="I25" s="1186"/>
      <c r="J25" s="86"/>
      <c r="K25" s="1159"/>
      <c r="L25" s="1160"/>
      <c r="M25" s="1126" t="s">
        <v>28</v>
      </c>
      <c r="N25" s="1126"/>
      <c r="O25" s="1129" t="s">
        <v>203</v>
      </c>
      <c r="P25" s="1129"/>
      <c r="Q25" s="1129"/>
      <c r="R25" s="1129"/>
      <c r="S25" s="1129"/>
      <c r="T25" s="1129"/>
      <c r="U25" s="1129"/>
      <c r="V25" s="1129"/>
      <c r="W25" s="1129"/>
      <c r="X25" s="1129"/>
      <c r="Y25" s="1129"/>
      <c r="Z25" s="1129"/>
      <c r="AA25" s="1129"/>
      <c r="AB25" s="1129"/>
      <c r="AC25" s="1129"/>
      <c r="AD25" s="1129"/>
      <c r="AE25" s="1212"/>
      <c r="AF25" s="1159"/>
      <c r="AG25" s="1160"/>
      <c r="AH25" s="1126" t="s">
        <v>28</v>
      </c>
      <c r="AI25" s="1126"/>
      <c r="AJ25" s="1129" t="s">
        <v>203</v>
      </c>
      <c r="AK25" s="1129"/>
      <c r="AL25" s="1129"/>
      <c r="AM25" s="1129"/>
      <c r="AN25" s="1129"/>
      <c r="AO25" s="1129"/>
      <c r="AP25" s="1129"/>
      <c r="AQ25" s="1129"/>
      <c r="AR25" s="1129"/>
      <c r="AS25" s="1129"/>
      <c r="AT25" s="1129"/>
      <c r="AU25" s="1129"/>
      <c r="AV25" s="1129"/>
      <c r="AW25" s="1129"/>
      <c r="AX25" s="1129"/>
      <c r="AY25" s="1129"/>
      <c r="AZ25" s="1212"/>
      <c r="BA25" s="1159"/>
      <c r="BB25" s="1160"/>
      <c r="BC25" s="1126" t="s">
        <v>28</v>
      </c>
      <c r="BD25" s="1126"/>
      <c r="BE25" s="1129" t="s">
        <v>203</v>
      </c>
      <c r="BF25" s="1129"/>
      <c r="BG25" s="1129"/>
      <c r="BH25" s="1129"/>
      <c r="BI25" s="1129"/>
      <c r="BJ25" s="1129"/>
      <c r="BK25" s="1129"/>
      <c r="BL25" s="1129"/>
      <c r="BM25" s="1129"/>
      <c r="BN25" s="1129"/>
      <c r="BO25" s="1129"/>
      <c r="BP25" s="1129"/>
      <c r="BQ25" s="1129"/>
      <c r="BR25" s="1129"/>
      <c r="BS25" s="1129"/>
      <c r="BT25" s="1129"/>
      <c r="BU25" s="1130"/>
    </row>
    <row r="26" spans="3:73" s="206" customFormat="1" ht="24" customHeight="1">
      <c r="C26" s="91"/>
      <c r="D26" s="1090" t="s">
        <v>135</v>
      </c>
      <c r="E26" s="764"/>
      <c r="F26" s="764"/>
      <c r="G26" s="764"/>
      <c r="H26" s="764"/>
      <c r="I26" s="764"/>
      <c r="J26" s="87"/>
      <c r="K26" s="1153"/>
      <c r="L26" s="1154"/>
      <c r="M26" s="1178"/>
      <c r="N26" s="1154"/>
      <c r="O26" s="1187"/>
      <c r="P26" s="1188"/>
      <c r="Q26" s="1188"/>
      <c r="R26" s="1188"/>
      <c r="S26" s="1188"/>
      <c r="T26" s="1188"/>
      <c r="U26" s="1188"/>
      <c r="V26" s="1188"/>
      <c r="W26" s="1188"/>
      <c r="X26" s="1188"/>
      <c r="Y26" s="1188"/>
      <c r="Z26" s="1188"/>
      <c r="AA26" s="1188"/>
      <c r="AB26" s="1188"/>
      <c r="AC26" s="1189"/>
      <c r="AD26" s="1178"/>
      <c r="AE26" s="1213"/>
      <c r="AF26" s="1153"/>
      <c r="AG26" s="1154"/>
      <c r="AH26" s="1178"/>
      <c r="AI26" s="1154"/>
      <c r="AJ26" s="1187"/>
      <c r="AK26" s="1188"/>
      <c r="AL26" s="1188"/>
      <c r="AM26" s="1188"/>
      <c r="AN26" s="1188"/>
      <c r="AO26" s="1188"/>
      <c r="AP26" s="1188"/>
      <c r="AQ26" s="1188"/>
      <c r="AR26" s="1188"/>
      <c r="AS26" s="1188"/>
      <c r="AT26" s="1188"/>
      <c r="AU26" s="1188"/>
      <c r="AV26" s="1188"/>
      <c r="AW26" s="1188"/>
      <c r="AX26" s="1189"/>
      <c r="AY26" s="1178"/>
      <c r="AZ26" s="1213"/>
      <c r="BA26" s="1153"/>
      <c r="BB26" s="1154"/>
      <c r="BC26" s="1178"/>
      <c r="BD26" s="1154"/>
      <c r="BE26" s="1187"/>
      <c r="BF26" s="1188"/>
      <c r="BG26" s="1188"/>
      <c r="BH26" s="1188"/>
      <c r="BI26" s="1188"/>
      <c r="BJ26" s="1188"/>
      <c r="BK26" s="1188"/>
      <c r="BL26" s="1188"/>
      <c r="BM26" s="1188"/>
      <c r="BN26" s="1188"/>
      <c r="BO26" s="1188"/>
      <c r="BP26" s="1188"/>
      <c r="BQ26" s="1188"/>
      <c r="BR26" s="1188"/>
      <c r="BS26" s="1189"/>
      <c r="BT26" s="1178"/>
      <c r="BU26" s="1249"/>
    </row>
    <row r="27" spans="3:73" s="206" customFormat="1" ht="24" customHeight="1">
      <c r="C27" s="92"/>
      <c r="D27" s="1045"/>
      <c r="E27" s="1045"/>
      <c r="F27" s="1045"/>
      <c r="G27" s="1045"/>
      <c r="H27" s="1045"/>
      <c r="I27" s="1045"/>
      <c r="K27" s="1159"/>
      <c r="L27" s="1160"/>
      <c r="M27" s="1161"/>
      <c r="N27" s="1162"/>
      <c r="O27" s="1163"/>
      <c r="P27" s="1164"/>
      <c r="Q27" s="1164"/>
      <c r="R27" s="1164"/>
      <c r="S27" s="1164"/>
      <c r="T27" s="1164"/>
      <c r="U27" s="1164"/>
      <c r="V27" s="1164"/>
      <c r="W27" s="1164"/>
      <c r="X27" s="1164"/>
      <c r="Y27" s="1164"/>
      <c r="Z27" s="1164"/>
      <c r="AA27" s="1164"/>
      <c r="AB27" s="1164"/>
      <c r="AC27" s="1165"/>
      <c r="AD27" s="1172"/>
      <c r="AE27" s="1190"/>
      <c r="AF27" s="1159"/>
      <c r="AG27" s="1160"/>
      <c r="AH27" s="1161"/>
      <c r="AI27" s="1162"/>
      <c r="AJ27" s="1163"/>
      <c r="AK27" s="1164"/>
      <c r="AL27" s="1164"/>
      <c r="AM27" s="1164"/>
      <c r="AN27" s="1164"/>
      <c r="AO27" s="1164"/>
      <c r="AP27" s="1164"/>
      <c r="AQ27" s="1164"/>
      <c r="AR27" s="1164"/>
      <c r="AS27" s="1164"/>
      <c r="AT27" s="1164"/>
      <c r="AU27" s="1164"/>
      <c r="AV27" s="1164"/>
      <c r="AW27" s="1164"/>
      <c r="AX27" s="1165"/>
      <c r="AY27" s="1172"/>
      <c r="AZ27" s="1190"/>
      <c r="BA27" s="1159"/>
      <c r="BB27" s="1160"/>
      <c r="BC27" s="1161"/>
      <c r="BD27" s="1162"/>
      <c r="BE27" s="1163"/>
      <c r="BF27" s="1164"/>
      <c r="BG27" s="1164"/>
      <c r="BH27" s="1164"/>
      <c r="BI27" s="1164"/>
      <c r="BJ27" s="1164"/>
      <c r="BK27" s="1164"/>
      <c r="BL27" s="1164"/>
      <c r="BM27" s="1164"/>
      <c r="BN27" s="1164"/>
      <c r="BO27" s="1164"/>
      <c r="BP27" s="1164"/>
      <c r="BQ27" s="1164"/>
      <c r="BR27" s="1164"/>
      <c r="BS27" s="1165"/>
      <c r="BT27" s="1172"/>
      <c r="BU27" s="1250"/>
    </row>
    <row r="28" spans="3:73" s="206" customFormat="1" ht="21" customHeight="1">
      <c r="C28" s="90"/>
      <c r="D28" s="1049"/>
      <c r="E28" s="1049"/>
      <c r="F28" s="1049"/>
      <c r="G28" s="1049"/>
      <c r="H28" s="1049"/>
      <c r="I28" s="1049"/>
      <c r="J28" s="86"/>
      <c r="K28" s="1157"/>
      <c r="L28" s="1158"/>
      <c r="M28" s="1126" t="s">
        <v>28</v>
      </c>
      <c r="N28" s="1126"/>
      <c r="O28" s="1155" t="s">
        <v>202</v>
      </c>
      <c r="P28" s="1155"/>
      <c r="Q28" s="1155"/>
      <c r="R28" s="1155"/>
      <c r="S28" s="1155"/>
      <c r="T28" s="1155"/>
      <c r="U28" s="1155"/>
      <c r="V28" s="1155"/>
      <c r="W28" s="1155"/>
      <c r="X28" s="1155"/>
      <c r="Y28" s="1155"/>
      <c r="Z28" s="1155"/>
      <c r="AA28" s="1155"/>
      <c r="AB28" s="1155"/>
      <c r="AC28" s="1155"/>
      <c r="AD28" s="1155"/>
      <c r="AE28" s="1156"/>
      <c r="AF28" s="1157"/>
      <c r="AG28" s="1158"/>
      <c r="AH28" s="1126" t="s">
        <v>28</v>
      </c>
      <c r="AI28" s="1126"/>
      <c r="AJ28" s="1155" t="s">
        <v>202</v>
      </c>
      <c r="AK28" s="1155"/>
      <c r="AL28" s="1155"/>
      <c r="AM28" s="1155"/>
      <c r="AN28" s="1155"/>
      <c r="AO28" s="1155"/>
      <c r="AP28" s="1155"/>
      <c r="AQ28" s="1155"/>
      <c r="AR28" s="1155"/>
      <c r="AS28" s="1155"/>
      <c r="AT28" s="1155"/>
      <c r="AU28" s="1155"/>
      <c r="AV28" s="1155"/>
      <c r="AW28" s="1155"/>
      <c r="AX28" s="1155"/>
      <c r="AY28" s="1155"/>
      <c r="AZ28" s="1156"/>
      <c r="BA28" s="1157"/>
      <c r="BB28" s="1158"/>
      <c r="BC28" s="1126" t="s">
        <v>28</v>
      </c>
      <c r="BD28" s="1126"/>
      <c r="BE28" s="1155" t="s">
        <v>202</v>
      </c>
      <c r="BF28" s="1155"/>
      <c r="BG28" s="1155"/>
      <c r="BH28" s="1155"/>
      <c r="BI28" s="1155"/>
      <c r="BJ28" s="1155"/>
      <c r="BK28" s="1155"/>
      <c r="BL28" s="1155"/>
      <c r="BM28" s="1155"/>
      <c r="BN28" s="1155"/>
      <c r="BO28" s="1155"/>
      <c r="BP28" s="1155"/>
      <c r="BQ28" s="1155"/>
      <c r="BR28" s="1155"/>
      <c r="BS28" s="1155"/>
      <c r="BT28" s="1155"/>
      <c r="BU28" s="1251"/>
    </row>
    <row r="29" spans="3:73" s="206" customFormat="1" ht="24" customHeight="1">
      <c r="C29" s="91"/>
      <c r="D29" s="764" t="s">
        <v>124</v>
      </c>
      <c r="E29" s="764"/>
      <c r="F29" s="764"/>
      <c r="G29" s="764"/>
      <c r="H29" s="764"/>
      <c r="I29" s="764"/>
      <c r="J29" s="87"/>
      <c r="K29" s="1153"/>
      <c r="L29" s="1154"/>
      <c r="M29" s="1178"/>
      <c r="N29" s="1154"/>
      <c r="O29" s="1187"/>
      <c r="P29" s="1188"/>
      <c r="Q29" s="1188"/>
      <c r="R29" s="1188"/>
      <c r="S29" s="1188"/>
      <c r="T29" s="1188"/>
      <c r="U29" s="1188"/>
      <c r="V29" s="1188"/>
      <c r="W29" s="1188"/>
      <c r="X29" s="1188"/>
      <c r="Y29" s="1188"/>
      <c r="Z29" s="1188"/>
      <c r="AA29" s="1188"/>
      <c r="AB29" s="1188"/>
      <c r="AC29" s="1189"/>
      <c r="AD29" s="1178"/>
      <c r="AE29" s="1213"/>
      <c r="AF29" s="1153"/>
      <c r="AG29" s="1154"/>
      <c r="AH29" s="1178"/>
      <c r="AI29" s="1154"/>
      <c r="AJ29" s="1187"/>
      <c r="AK29" s="1188"/>
      <c r="AL29" s="1188"/>
      <c r="AM29" s="1188"/>
      <c r="AN29" s="1188"/>
      <c r="AO29" s="1188"/>
      <c r="AP29" s="1188"/>
      <c r="AQ29" s="1188"/>
      <c r="AR29" s="1188"/>
      <c r="AS29" s="1188"/>
      <c r="AT29" s="1188"/>
      <c r="AU29" s="1188"/>
      <c r="AV29" s="1188"/>
      <c r="AW29" s="1188"/>
      <c r="AX29" s="1189"/>
      <c r="AY29" s="1178"/>
      <c r="AZ29" s="1213"/>
      <c r="BA29" s="1153"/>
      <c r="BB29" s="1154"/>
      <c r="BC29" s="1178"/>
      <c r="BD29" s="1154"/>
      <c r="BE29" s="1187"/>
      <c r="BF29" s="1188"/>
      <c r="BG29" s="1188"/>
      <c r="BH29" s="1188"/>
      <c r="BI29" s="1188"/>
      <c r="BJ29" s="1188"/>
      <c r="BK29" s="1188"/>
      <c r="BL29" s="1188"/>
      <c r="BM29" s="1188"/>
      <c r="BN29" s="1188"/>
      <c r="BO29" s="1188"/>
      <c r="BP29" s="1188"/>
      <c r="BQ29" s="1188"/>
      <c r="BR29" s="1188"/>
      <c r="BS29" s="1189"/>
      <c r="BT29" s="1178"/>
      <c r="BU29" s="1249"/>
    </row>
    <row r="30" spans="3:73" s="206" customFormat="1" ht="21" customHeight="1" thickBot="1">
      <c r="C30" s="89"/>
      <c r="D30" s="558"/>
      <c r="E30" s="558"/>
      <c r="F30" s="558"/>
      <c r="G30" s="558"/>
      <c r="H30" s="558"/>
      <c r="I30" s="558"/>
      <c r="J30" s="94"/>
      <c r="K30" s="1223"/>
      <c r="L30" s="1224"/>
      <c r="M30" s="1214" t="s">
        <v>28</v>
      </c>
      <c r="N30" s="1214"/>
      <c r="O30" s="1215" t="s">
        <v>507</v>
      </c>
      <c r="P30" s="1215"/>
      <c r="Q30" s="1215"/>
      <c r="R30" s="1215"/>
      <c r="S30" s="1215"/>
      <c r="T30" s="1215"/>
      <c r="U30" s="1215"/>
      <c r="V30" s="1215"/>
      <c r="W30" s="1215"/>
      <c r="X30" s="1215"/>
      <c r="Y30" s="1215"/>
      <c r="Z30" s="1215"/>
      <c r="AA30" s="1215"/>
      <c r="AB30" s="1215"/>
      <c r="AC30" s="1215"/>
      <c r="AD30" s="1215"/>
      <c r="AE30" s="1225"/>
      <c r="AF30" s="1223"/>
      <c r="AG30" s="1224"/>
      <c r="AH30" s="1214" t="s">
        <v>28</v>
      </c>
      <c r="AI30" s="1214"/>
      <c r="AJ30" s="1215" t="s">
        <v>507</v>
      </c>
      <c r="AK30" s="1215"/>
      <c r="AL30" s="1215"/>
      <c r="AM30" s="1215"/>
      <c r="AN30" s="1215"/>
      <c r="AO30" s="1215"/>
      <c r="AP30" s="1215"/>
      <c r="AQ30" s="1215"/>
      <c r="AR30" s="1215"/>
      <c r="AS30" s="1215"/>
      <c r="AT30" s="1215"/>
      <c r="AU30" s="1215"/>
      <c r="AV30" s="1215"/>
      <c r="AW30" s="1215"/>
      <c r="AX30" s="1215"/>
      <c r="AY30" s="1215"/>
      <c r="AZ30" s="1225"/>
      <c r="BA30" s="1223"/>
      <c r="BB30" s="1224"/>
      <c r="BC30" s="1214" t="s">
        <v>28</v>
      </c>
      <c r="BD30" s="1214"/>
      <c r="BE30" s="1215" t="s">
        <v>507</v>
      </c>
      <c r="BF30" s="1215"/>
      <c r="BG30" s="1215"/>
      <c r="BH30" s="1215"/>
      <c r="BI30" s="1215"/>
      <c r="BJ30" s="1215"/>
      <c r="BK30" s="1215"/>
      <c r="BL30" s="1215"/>
      <c r="BM30" s="1215"/>
      <c r="BN30" s="1215"/>
      <c r="BO30" s="1215"/>
      <c r="BP30" s="1215"/>
      <c r="BQ30" s="1215"/>
      <c r="BR30" s="1215"/>
      <c r="BS30" s="1215"/>
      <c r="BT30" s="1215"/>
      <c r="BU30" s="1216"/>
    </row>
    <row r="31" spans="3:73" s="206" customFormat="1" ht="6.75" customHeight="1">
      <c r="O31" s="85"/>
      <c r="P31" s="85"/>
      <c r="Q31" s="85"/>
      <c r="R31" s="85"/>
      <c r="S31" s="85"/>
      <c r="T31" s="85"/>
      <c r="U31" s="85"/>
      <c r="V31" s="85"/>
      <c r="W31" s="85"/>
      <c r="X31" s="85"/>
      <c r="Y31" s="85"/>
      <c r="Z31" s="85"/>
      <c r="AA31" s="85"/>
      <c r="AB31" s="85"/>
      <c r="AC31" s="85"/>
      <c r="AD31" s="85"/>
      <c r="AE31" s="85"/>
      <c r="AK31" s="85"/>
      <c r="AL31" s="85"/>
      <c r="AM31" s="85"/>
      <c r="AN31" s="85"/>
      <c r="AO31" s="85"/>
      <c r="AP31" s="85"/>
      <c r="AQ31" s="85"/>
      <c r="AR31" s="85"/>
      <c r="AS31" s="85"/>
      <c r="AT31" s="85"/>
      <c r="AU31" s="85"/>
      <c r="AV31" s="85"/>
      <c r="AW31" s="85"/>
      <c r="AX31" s="85"/>
      <c r="AY31" s="85"/>
      <c r="AZ31" s="85"/>
      <c r="BF31" s="85"/>
      <c r="BG31" s="85"/>
      <c r="BH31" s="85"/>
      <c r="BI31" s="85"/>
      <c r="BJ31" s="85"/>
      <c r="BK31" s="85"/>
      <c r="BL31" s="85"/>
      <c r="BM31" s="85"/>
      <c r="BN31" s="85"/>
      <c r="BO31" s="85"/>
      <c r="BP31" s="85"/>
      <c r="BQ31" s="85"/>
      <c r="BR31" s="85"/>
      <c r="BS31" s="85"/>
      <c r="BT31" s="85"/>
      <c r="BU31" s="85"/>
    </row>
    <row r="32" spans="3:73" s="206" customFormat="1" ht="6.75" customHeight="1" thickBot="1">
      <c r="O32" s="85"/>
      <c r="P32" s="85"/>
      <c r="Q32" s="85"/>
      <c r="R32" s="85"/>
      <c r="S32" s="85"/>
      <c r="T32" s="85"/>
      <c r="U32" s="85"/>
      <c r="V32" s="85"/>
      <c r="W32" s="85"/>
      <c r="X32" s="85"/>
      <c r="Y32" s="85"/>
      <c r="Z32" s="85"/>
      <c r="AA32" s="85"/>
      <c r="AB32" s="85"/>
      <c r="AC32" s="85"/>
      <c r="AD32" s="85"/>
      <c r="AE32" s="85"/>
      <c r="AK32" s="85"/>
      <c r="AL32" s="85"/>
      <c r="AM32" s="85"/>
      <c r="AN32" s="85"/>
      <c r="AO32" s="85"/>
      <c r="AP32" s="85"/>
      <c r="AQ32" s="85"/>
      <c r="AR32" s="85"/>
      <c r="AS32" s="85"/>
      <c r="AT32" s="85"/>
      <c r="AU32" s="85"/>
      <c r="AV32" s="85"/>
      <c r="AW32" s="85"/>
      <c r="AX32" s="85"/>
      <c r="AY32" s="85"/>
      <c r="AZ32" s="85"/>
      <c r="BF32" s="85"/>
      <c r="BG32" s="85"/>
      <c r="BH32" s="85"/>
      <c r="BI32" s="85"/>
      <c r="BJ32" s="85"/>
      <c r="BK32" s="85"/>
      <c r="BL32" s="85"/>
      <c r="BM32" s="85"/>
      <c r="BN32" s="85"/>
      <c r="BO32" s="85"/>
      <c r="BP32" s="85"/>
      <c r="BQ32" s="85"/>
      <c r="BR32" s="85"/>
      <c r="BS32" s="85"/>
      <c r="BT32" s="85"/>
      <c r="BU32" s="85"/>
    </row>
    <row r="33" spans="3:73" s="206" customFormat="1" ht="15" customHeight="1">
      <c r="C33" s="88"/>
      <c r="D33" s="1176" t="s">
        <v>508</v>
      </c>
      <c r="E33" s="773"/>
      <c r="F33" s="773"/>
      <c r="G33" s="773"/>
      <c r="H33" s="773"/>
      <c r="I33" s="773"/>
      <c r="J33" s="101"/>
      <c r="K33" s="1264" t="s">
        <v>431</v>
      </c>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265"/>
      <c r="AL33" s="1265"/>
      <c r="AM33" s="1265"/>
      <c r="AN33" s="1265"/>
      <c r="AO33" s="1265"/>
      <c r="AP33" s="1265"/>
      <c r="AQ33" s="1265"/>
      <c r="AR33" s="1265"/>
      <c r="AS33" s="1265"/>
      <c r="AT33" s="1265"/>
      <c r="AU33" s="1265"/>
      <c r="AV33" s="1265"/>
      <c r="AW33" s="1265"/>
      <c r="AX33" s="1265"/>
      <c r="AY33" s="1265"/>
      <c r="AZ33" s="1265"/>
      <c r="BA33" s="1265"/>
      <c r="BB33" s="1265"/>
      <c r="BC33" s="1265"/>
      <c r="BD33" s="1265"/>
      <c r="BE33" s="1265"/>
      <c r="BF33" s="1265"/>
      <c r="BG33" s="1265"/>
      <c r="BH33" s="1265"/>
      <c r="BI33" s="1265"/>
      <c r="BJ33" s="1265"/>
      <c r="BK33" s="1265"/>
      <c r="BL33" s="1265"/>
      <c r="BM33" s="1265"/>
      <c r="BN33" s="1265"/>
      <c r="BO33" s="1265"/>
      <c r="BP33" s="1265"/>
      <c r="BQ33" s="1265"/>
      <c r="BR33" s="1265"/>
      <c r="BS33" s="1265"/>
      <c r="BT33" s="1265"/>
      <c r="BU33" s="1266"/>
    </row>
    <row r="34" spans="3:73" s="206" customFormat="1" ht="21" customHeight="1" thickBot="1">
      <c r="C34" s="89"/>
      <c r="D34" s="774"/>
      <c r="E34" s="774"/>
      <c r="F34" s="774"/>
      <c r="G34" s="774"/>
      <c r="H34" s="774"/>
      <c r="I34" s="774"/>
      <c r="J34" s="94"/>
      <c r="K34" s="223"/>
      <c r="L34" s="95"/>
      <c r="M34" s="1214" t="s">
        <v>28</v>
      </c>
      <c r="N34" s="1214"/>
      <c r="O34" s="421" t="s">
        <v>509</v>
      </c>
      <c r="P34" s="94"/>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6"/>
    </row>
    <row r="35" spans="3:73" s="206" customFormat="1" ht="9" customHeight="1"/>
    <row r="36" spans="3:73" s="206" customFormat="1" ht="7.5" customHeight="1">
      <c r="C36" s="1263" t="s">
        <v>304</v>
      </c>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row>
    <row r="37" spans="3:73" s="206" customFormat="1" ht="7.5" customHeight="1" thickBot="1">
      <c r="C37" s="1263"/>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row>
    <row r="38" spans="3:73" s="206" customFormat="1" ht="11.25" customHeight="1">
      <c r="C38" s="1046" t="s">
        <v>302</v>
      </c>
      <c r="D38" s="1047"/>
      <c r="E38" s="1243" t="s">
        <v>173</v>
      </c>
      <c r="F38" s="557"/>
      <c r="G38" s="557"/>
      <c r="H38" s="557"/>
      <c r="I38" s="557"/>
      <c r="J38" s="557"/>
      <c r="K38" s="557"/>
      <c r="L38" s="557"/>
      <c r="M38" s="557"/>
      <c r="N38" s="557"/>
      <c r="O38" s="557"/>
      <c r="P38" s="557"/>
      <c r="Q38" s="557"/>
      <c r="R38" s="557"/>
      <c r="S38" s="557"/>
      <c r="T38" s="1047"/>
      <c r="U38" s="1242" t="s">
        <v>132</v>
      </c>
      <c r="V38" s="1243"/>
      <c r="W38" s="1243"/>
      <c r="X38" s="1243"/>
      <c r="Y38" s="1243"/>
      <c r="Z38" s="1243"/>
      <c r="AA38" s="1243"/>
      <c r="AB38" s="1243"/>
      <c r="AC38" s="1243"/>
      <c r="AD38" s="1243"/>
      <c r="AE38" s="1246" t="s">
        <v>292</v>
      </c>
      <c r="AF38" s="1246"/>
      <c r="AG38" s="1247"/>
      <c r="AH38" s="1258" t="s">
        <v>133</v>
      </c>
      <c r="AI38" s="1259"/>
      <c r="AJ38" s="1259"/>
      <c r="AK38" s="1259"/>
      <c r="AL38" s="1259"/>
      <c r="AM38" s="1259"/>
      <c r="AN38" s="1259"/>
      <c r="AO38" s="1259"/>
      <c r="AP38" s="1259"/>
      <c r="AQ38" s="1259"/>
      <c r="AR38" s="1262" t="s">
        <v>194</v>
      </c>
      <c r="AS38" s="1262"/>
      <c r="AT38" s="1262"/>
      <c r="AU38" s="1059" t="s">
        <v>407</v>
      </c>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1074"/>
    </row>
    <row r="39" spans="3:73" s="206" customFormat="1" ht="11.25" customHeight="1" thickBot="1">
      <c r="C39" s="1196"/>
      <c r="D39" s="1197"/>
      <c r="E39" s="1199"/>
      <c r="F39" s="1199"/>
      <c r="G39" s="1199"/>
      <c r="H39" s="1199"/>
      <c r="I39" s="1199"/>
      <c r="J39" s="1199"/>
      <c r="K39" s="1199"/>
      <c r="L39" s="1199"/>
      <c r="M39" s="1199"/>
      <c r="N39" s="1199"/>
      <c r="O39" s="1199"/>
      <c r="P39" s="1199"/>
      <c r="Q39" s="1199"/>
      <c r="R39" s="1199"/>
      <c r="S39" s="1199"/>
      <c r="T39" s="1197"/>
      <c r="U39" s="1244"/>
      <c r="V39" s="1245"/>
      <c r="W39" s="1245"/>
      <c r="X39" s="1245"/>
      <c r="Y39" s="1245"/>
      <c r="Z39" s="1245"/>
      <c r="AA39" s="1245"/>
      <c r="AB39" s="1245"/>
      <c r="AC39" s="1245"/>
      <c r="AD39" s="1245"/>
      <c r="AE39" s="1240" t="s">
        <v>128</v>
      </c>
      <c r="AF39" s="1241"/>
      <c r="AG39" s="1241"/>
      <c r="AH39" s="1260"/>
      <c r="AI39" s="1261"/>
      <c r="AJ39" s="1261"/>
      <c r="AK39" s="1261"/>
      <c r="AL39" s="1261"/>
      <c r="AM39" s="1261"/>
      <c r="AN39" s="1261"/>
      <c r="AO39" s="1261"/>
      <c r="AP39" s="1261"/>
      <c r="AQ39" s="1261"/>
      <c r="AR39" s="1240" t="s">
        <v>128</v>
      </c>
      <c r="AS39" s="1241"/>
      <c r="AT39" s="1241"/>
      <c r="AU39" s="1198"/>
      <c r="AV39" s="1199"/>
      <c r="AW39" s="1199"/>
      <c r="AX39" s="1199"/>
      <c r="AY39" s="1199"/>
      <c r="AZ39" s="1199"/>
      <c r="BA39" s="1199"/>
      <c r="BB39" s="1199"/>
      <c r="BC39" s="1199"/>
      <c r="BD39" s="1199"/>
      <c r="BE39" s="1199"/>
      <c r="BF39" s="1199"/>
      <c r="BG39" s="1199"/>
      <c r="BH39" s="1199"/>
      <c r="BI39" s="1199"/>
      <c r="BJ39" s="1199"/>
      <c r="BK39" s="1199"/>
      <c r="BL39" s="1199"/>
      <c r="BM39" s="1199"/>
      <c r="BN39" s="1199"/>
      <c r="BO39" s="1199"/>
      <c r="BP39" s="1199"/>
      <c r="BQ39" s="1199"/>
      <c r="BR39" s="1199"/>
      <c r="BS39" s="1199"/>
      <c r="BT39" s="1199"/>
      <c r="BU39" s="1200"/>
    </row>
    <row r="40" spans="3:73" s="206" customFormat="1" ht="9" customHeight="1" thickTop="1">
      <c r="C40" s="1194">
        <v>1</v>
      </c>
      <c r="D40" s="1195"/>
      <c r="E40" s="1166" t="s">
        <v>127</v>
      </c>
      <c r="F40" s="1166"/>
      <c r="G40" s="1166"/>
      <c r="H40" s="1166"/>
      <c r="I40" s="1166"/>
      <c r="J40" s="1166"/>
      <c r="K40" s="1166"/>
      <c r="L40" s="1166"/>
      <c r="M40" s="1166"/>
      <c r="N40" s="1166"/>
      <c r="O40" s="1166"/>
      <c r="P40" s="1166"/>
      <c r="Q40" s="1166"/>
      <c r="R40" s="1166"/>
      <c r="S40" s="1166"/>
      <c r="T40" s="1166"/>
      <c r="U40" s="1168"/>
      <c r="V40" s="1169"/>
      <c r="W40" s="1169"/>
      <c r="X40" s="1169"/>
      <c r="Y40" s="1169"/>
      <c r="Z40" s="1169"/>
      <c r="AA40" s="1169"/>
      <c r="AB40" s="1169"/>
      <c r="AC40" s="1169"/>
      <c r="AD40" s="1169"/>
      <c r="AE40" s="1172" t="s">
        <v>294</v>
      </c>
      <c r="AF40" s="1166"/>
      <c r="AG40" s="1166"/>
      <c r="AH40" s="1168"/>
      <c r="AI40" s="1169"/>
      <c r="AJ40" s="1169"/>
      <c r="AK40" s="1169"/>
      <c r="AL40" s="1169"/>
      <c r="AM40" s="1169"/>
      <c r="AN40" s="1169"/>
      <c r="AO40" s="1169"/>
      <c r="AP40" s="1169"/>
      <c r="AQ40" s="1169"/>
      <c r="AR40" s="1175" t="str">
        <f>AE40</f>
        <v>ｍ3</v>
      </c>
      <c r="AS40" s="1166"/>
      <c r="AT40" s="1166"/>
      <c r="AU40" s="1132"/>
      <c r="AV40" s="1133"/>
      <c r="AW40" s="1133"/>
      <c r="AX40" s="1133"/>
      <c r="AY40" s="1133"/>
      <c r="AZ40" s="1133"/>
      <c r="BA40" s="1133"/>
      <c r="BB40" s="1133"/>
      <c r="BC40" s="1133"/>
      <c r="BD40" s="1133"/>
      <c r="BE40" s="1133"/>
      <c r="BF40" s="1133"/>
      <c r="BG40" s="1133"/>
      <c r="BH40" s="1133"/>
      <c r="BI40" s="1133"/>
      <c r="BJ40" s="1133"/>
      <c r="BK40" s="1133"/>
      <c r="BL40" s="1133"/>
      <c r="BM40" s="1133"/>
      <c r="BN40" s="1133"/>
      <c r="BO40" s="1133"/>
      <c r="BP40" s="1133"/>
      <c r="BQ40" s="1133"/>
      <c r="BR40" s="1133"/>
      <c r="BS40" s="1133"/>
      <c r="BT40" s="1133"/>
      <c r="BU40" s="1134"/>
    </row>
    <row r="41" spans="3:73" s="206" customFormat="1" ht="9" customHeight="1">
      <c r="C41" s="1044"/>
      <c r="D41" s="1077"/>
      <c r="E41" s="1167"/>
      <c r="F41" s="1167"/>
      <c r="G41" s="1167"/>
      <c r="H41" s="1167"/>
      <c r="I41" s="1167"/>
      <c r="J41" s="1167"/>
      <c r="K41" s="1167"/>
      <c r="L41" s="1167"/>
      <c r="M41" s="1167"/>
      <c r="N41" s="1167"/>
      <c r="O41" s="1167"/>
      <c r="P41" s="1167"/>
      <c r="Q41" s="1167"/>
      <c r="R41" s="1167"/>
      <c r="S41" s="1167"/>
      <c r="T41" s="1167"/>
      <c r="U41" s="1170"/>
      <c r="V41" s="1171"/>
      <c r="W41" s="1171"/>
      <c r="X41" s="1171"/>
      <c r="Y41" s="1171"/>
      <c r="Z41" s="1171"/>
      <c r="AA41" s="1171"/>
      <c r="AB41" s="1171"/>
      <c r="AC41" s="1171"/>
      <c r="AD41" s="1171"/>
      <c r="AE41" s="1173"/>
      <c r="AF41" s="1174"/>
      <c r="AG41" s="1174"/>
      <c r="AH41" s="1170"/>
      <c r="AI41" s="1171"/>
      <c r="AJ41" s="1171"/>
      <c r="AK41" s="1171"/>
      <c r="AL41" s="1171"/>
      <c r="AM41" s="1171"/>
      <c r="AN41" s="1171"/>
      <c r="AO41" s="1171"/>
      <c r="AP41" s="1171"/>
      <c r="AQ41" s="1171"/>
      <c r="AR41" s="1161"/>
      <c r="AS41" s="1167"/>
      <c r="AT41" s="1167"/>
      <c r="AU41" s="1135"/>
      <c r="AV41" s="1136"/>
      <c r="AW41" s="1136"/>
      <c r="AX41" s="1136"/>
      <c r="AY41" s="1136"/>
      <c r="AZ41" s="1136"/>
      <c r="BA41" s="1136"/>
      <c r="BB41" s="1136"/>
      <c r="BC41" s="1136"/>
      <c r="BD41" s="1136"/>
      <c r="BE41" s="1136"/>
      <c r="BF41" s="1136"/>
      <c r="BG41" s="1136"/>
      <c r="BH41" s="1136"/>
      <c r="BI41" s="1136"/>
      <c r="BJ41" s="1136"/>
      <c r="BK41" s="1136"/>
      <c r="BL41" s="1136"/>
      <c r="BM41" s="1136"/>
      <c r="BN41" s="1136"/>
      <c r="BO41" s="1136"/>
      <c r="BP41" s="1136"/>
      <c r="BQ41" s="1136"/>
      <c r="BR41" s="1136"/>
      <c r="BS41" s="1136"/>
      <c r="BT41" s="1136"/>
      <c r="BU41" s="1137"/>
    </row>
    <row r="42" spans="3:73" s="206" customFormat="1" ht="9" customHeight="1">
      <c r="C42" s="1044"/>
      <c r="D42" s="1077"/>
      <c r="E42" s="1167" t="s">
        <v>129</v>
      </c>
      <c r="F42" s="1167"/>
      <c r="G42" s="1167"/>
      <c r="H42" s="1167"/>
      <c r="I42" s="1167"/>
      <c r="J42" s="1167"/>
      <c r="K42" s="1167"/>
      <c r="L42" s="1167"/>
      <c r="M42" s="1167"/>
      <c r="N42" s="1167"/>
      <c r="O42" s="1167"/>
      <c r="P42" s="1167"/>
      <c r="Q42" s="1167"/>
      <c r="R42" s="1167"/>
      <c r="S42" s="1167"/>
      <c r="T42" s="1167"/>
      <c r="U42" s="1170"/>
      <c r="V42" s="1171"/>
      <c r="W42" s="1171"/>
      <c r="X42" s="1171"/>
      <c r="Y42" s="1171"/>
      <c r="Z42" s="1171"/>
      <c r="AA42" s="1171"/>
      <c r="AB42" s="1171"/>
      <c r="AC42" s="1171"/>
      <c r="AD42" s="1171"/>
      <c r="AE42" s="1252" t="s">
        <v>294</v>
      </c>
      <c r="AF42" s="1253"/>
      <c r="AG42" s="1254"/>
      <c r="AH42" s="1170"/>
      <c r="AI42" s="1171"/>
      <c r="AJ42" s="1171"/>
      <c r="AK42" s="1171"/>
      <c r="AL42" s="1171"/>
      <c r="AM42" s="1171"/>
      <c r="AN42" s="1171"/>
      <c r="AO42" s="1171"/>
      <c r="AP42" s="1171"/>
      <c r="AQ42" s="1171"/>
      <c r="AR42" s="1206" t="str">
        <f>AE42</f>
        <v>ｍ3</v>
      </c>
      <c r="AS42" s="1167"/>
      <c r="AT42" s="1167"/>
      <c r="AU42" s="1138"/>
      <c r="AV42" s="1139"/>
      <c r="AW42" s="1139"/>
      <c r="AX42" s="1139"/>
      <c r="AY42" s="1139"/>
      <c r="AZ42" s="1139"/>
      <c r="BA42" s="1139"/>
      <c r="BB42" s="1139"/>
      <c r="BC42" s="1139"/>
      <c r="BD42" s="1139"/>
      <c r="BE42" s="1139"/>
      <c r="BF42" s="1139"/>
      <c r="BG42" s="1139"/>
      <c r="BH42" s="1139"/>
      <c r="BI42" s="1139"/>
      <c r="BJ42" s="1139"/>
      <c r="BK42" s="1139"/>
      <c r="BL42" s="1139"/>
      <c r="BM42" s="1139"/>
      <c r="BN42" s="1139"/>
      <c r="BO42" s="1139"/>
      <c r="BP42" s="1139"/>
      <c r="BQ42" s="1139"/>
      <c r="BR42" s="1139"/>
      <c r="BS42" s="1139"/>
      <c r="BT42" s="1139"/>
      <c r="BU42" s="1140"/>
    </row>
    <row r="43" spans="3:73" s="206" customFormat="1" ht="9" customHeight="1">
      <c r="C43" s="1044"/>
      <c r="D43" s="1077"/>
      <c r="E43" s="1167"/>
      <c r="F43" s="1167"/>
      <c r="G43" s="1167"/>
      <c r="H43" s="1167"/>
      <c r="I43" s="1167"/>
      <c r="J43" s="1167"/>
      <c r="K43" s="1167"/>
      <c r="L43" s="1167"/>
      <c r="M43" s="1167"/>
      <c r="N43" s="1167"/>
      <c r="O43" s="1167"/>
      <c r="P43" s="1167"/>
      <c r="Q43" s="1167"/>
      <c r="R43" s="1167"/>
      <c r="S43" s="1167"/>
      <c r="T43" s="1167"/>
      <c r="U43" s="1170"/>
      <c r="V43" s="1171"/>
      <c r="W43" s="1171"/>
      <c r="X43" s="1171"/>
      <c r="Y43" s="1171"/>
      <c r="Z43" s="1171"/>
      <c r="AA43" s="1171"/>
      <c r="AB43" s="1171"/>
      <c r="AC43" s="1171"/>
      <c r="AD43" s="1171"/>
      <c r="AE43" s="1255"/>
      <c r="AF43" s="1256"/>
      <c r="AG43" s="1257"/>
      <c r="AH43" s="1170"/>
      <c r="AI43" s="1171"/>
      <c r="AJ43" s="1171"/>
      <c r="AK43" s="1171"/>
      <c r="AL43" s="1171"/>
      <c r="AM43" s="1171"/>
      <c r="AN43" s="1171"/>
      <c r="AO43" s="1171"/>
      <c r="AP43" s="1171"/>
      <c r="AQ43" s="1171"/>
      <c r="AR43" s="1161"/>
      <c r="AS43" s="1167"/>
      <c r="AT43" s="1167"/>
      <c r="AU43" s="1135"/>
      <c r="AV43" s="1136"/>
      <c r="AW43" s="1136"/>
      <c r="AX43" s="1136"/>
      <c r="AY43" s="1136"/>
      <c r="AZ43" s="1136"/>
      <c r="BA43" s="1136"/>
      <c r="BB43" s="1136"/>
      <c r="BC43" s="1136"/>
      <c r="BD43" s="1136"/>
      <c r="BE43" s="1136"/>
      <c r="BF43" s="1136"/>
      <c r="BG43" s="1136"/>
      <c r="BH43" s="1136"/>
      <c r="BI43" s="1136"/>
      <c r="BJ43" s="1136"/>
      <c r="BK43" s="1136"/>
      <c r="BL43" s="1136"/>
      <c r="BM43" s="1136"/>
      <c r="BN43" s="1136"/>
      <c r="BO43" s="1136"/>
      <c r="BP43" s="1136"/>
      <c r="BQ43" s="1136"/>
      <c r="BR43" s="1136"/>
      <c r="BS43" s="1136"/>
      <c r="BT43" s="1136"/>
      <c r="BU43" s="1137"/>
    </row>
    <row r="44" spans="3:73" s="206" customFormat="1" ht="9" customHeight="1">
      <c r="C44" s="1044"/>
      <c r="D44" s="1077"/>
      <c r="E44" s="1167" t="s">
        <v>130</v>
      </c>
      <c r="F44" s="1167"/>
      <c r="G44" s="1167"/>
      <c r="H44" s="1167"/>
      <c r="I44" s="1167"/>
      <c r="J44" s="1167"/>
      <c r="K44" s="1167"/>
      <c r="L44" s="1167"/>
      <c r="M44" s="1167"/>
      <c r="N44" s="1167"/>
      <c r="O44" s="1167"/>
      <c r="P44" s="1167"/>
      <c r="Q44" s="1167"/>
      <c r="R44" s="1167"/>
      <c r="S44" s="1167"/>
      <c r="T44" s="1167"/>
      <c r="U44" s="1170"/>
      <c r="V44" s="1171"/>
      <c r="W44" s="1171"/>
      <c r="X44" s="1171"/>
      <c r="Y44" s="1171"/>
      <c r="Z44" s="1171"/>
      <c r="AA44" s="1171"/>
      <c r="AB44" s="1171"/>
      <c r="AC44" s="1171"/>
      <c r="AD44" s="1171"/>
      <c r="AE44" s="1172" t="s">
        <v>294</v>
      </c>
      <c r="AF44" s="1166"/>
      <c r="AG44" s="1166"/>
      <c r="AH44" s="1170"/>
      <c r="AI44" s="1171"/>
      <c r="AJ44" s="1171"/>
      <c r="AK44" s="1171"/>
      <c r="AL44" s="1171"/>
      <c r="AM44" s="1171"/>
      <c r="AN44" s="1171"/>
      <c r="AO44" s="1171"/>
      <c r="AP44" s="1171"/>
      <c r="AQ44" s="1171"/>
      <c r="AR44" s="1206" t="str">
        <f>AE44</f>
        <v>ｍ3</v>
      </c>
      <c r="AS44" s="1167"/>
      <c r="AT44" s="1167"/>
      <c r="AU44" s="1138"/>
      <c r="AV44" s="1139"/>
      <c r="AW44" s="1139"/>
      <c r="AX44" s="1139"/>
      <c r="AY44" s="1139"/>
      <c r="AZ44" s="1139"/>
      <c r="BA44" s="1139"/>
      <c r="BB44" s="1139"/>
      <c r="BC44" s="1139"/>
      <c r="BD44" s="1139"/>
      <c r="BE44" s="1139"/>
      <c r="BF44" s="1139"/>
      <c r="BG44" s="1139"/>
      <c r="BH44" s="1139"/>
      <c r="BI44" s="1139"/>
      <c r="BJ44" s="1139"/>
      <c r="BK44" s="1139"/>
      <c r="BL44" s="1139"/>
      <c r="BM44" s="1139"/>
      <c r="BN44" s="1139"/>
      <c r="BO44" s="1139"/>
      <c r="BP44" s="1139"/>
      <c r="BQ44" s="1139"/>
      <c r="BR44" s="1139"/>
      <c r="BS44" s="1139"/>
      <c r="BT44" s="1139"/>
      <c r="BU44" s="1140"/>
    </row>
    <row r="45" spans="3:73" s="206" customFormat="1" ht="9" customHeight="1">
      <c r="C45" s="1044"/>
      <c r="D45" s="1077"/>
      <c r="E45" s="1208"/>
      <c r="F45" s="1208"/>
      <c r="G45" s="1208"/>
      <c r="H45" s="1208"/>
      <c r="I45" s="1208"/>
      <c r="J45" s="1208"/>
      <c r="K45" s="1208"/>
      <c r="L45" s="1208"/>
      <c r="M45" s="1208"/>
      <c r="N45" s="1208"/>
      <c r="O45" s="1208"/>
      <c r="P45" s="1208"/>
      <c r="Q45" s="1208"/>
      <c r="R45" s="1208"/>
      <c r="S45" s="1208"/>
      <c r="T45" s="1208"/>
      <c r="U45" s="1204"/>
      <c r="V45" s="1205"/>
      <c r="W45" s="1205"/>
      <c r="X45" s="1205"/>
      <c r="Y45" s="1205"/>
      <c r="Z45" s="1205"/>
      <c r="AA45" s="1205"/>
      <c r="AB45" s="1205"/>
      <c r="AC45" s="1205"/>
      <c r="AD45" s="1205"/>
      <c r="AE45" s="1161"/>
      <c r="AF45" s="1167"/>
      <c r="AG45" s="1167"/>
      <c r="AH45" s="1204"/>
      <c r="AI45" s="1205"/>
      <c r="AJ45" s="1205"/>
      <c r="AK45" s="1205"/>
      <c r="AL45" s="1205"/>
      <c r="AM45" s="1205"/>
      <c r="AN45" s="1205"/>
      <c r="AO45" s="1205"/>
      <c r="AP45" s="1205"/>
      <c r="AQ45" s="1205"/>
      <c r="AR45" s="1207"/>
      <c r="AS45" s="1208"/>
      <c r="AT45" s="1208"/>
      <c r="AU45" s="1141"/>
      <c r="AV45" s="1142"/>
      <c r="AW45" s="1142"/>
      <c r="AX45" s="1142"/>
      <c r="AY45" s="1142"/>
      <c r="AZ45" s="1142"/>
      <c r="BA45" s="1142"/>
      <c r="BB45" s="1142"/>
      <c r="BC45" s="1142"/>
      <c r="BD45" s="1142"/>
      <c r="BE45" s="1142"/>
      <c r="BF45" s="1142"/>
      <c r="BG45" s="1142"/>
      <c r="BH45" s="1142"/>
      <c r="BI45" s="1142"/>
      <c r="BJ45" s="1142"/>
      <c r="BK45" s="1142"/>
      <c r="BL45" s="1142"/>
      <c r="BM45" s="1142"/>
      <c r="BN45" s="1142"/>
      <c r="BO45" s="1142"/>
      <c r="BP45" s="1142"/>
      <c r="BQ45" s="1142"/>
      <c r="BR45" s="1142"/>
      <c r="BS45" s="1142"/>
      <c r="BT45" s="1142"/>
      <c r="BU45" s="1143"/>
    </row>
    <row r="46" spans="3:73" s="206" customFormat="1" ht="9" customHeight="1">
      <c r="C46" s="1044"/>
      <c r="D46" s="1077"/>
      <c r="E46" s="1045" t="s">
        <v>131</v>
      </c>
      <c r="F46" s="1045"/>
      <c r="G46" s="1045"/>
      <c r="H46" s="1045"/>
      <c r="I46" s="1045"/>
      <c r="J46" s="1045"/>
      <c r="K46" s="1045"/>
      <c r="L46" s="1045"/>
      <c r="M46" s="1045"/>
      <c r="N46" s="1045"/>
      <c r="O46" s="1045"/>
      <c r="P46" s="1045"/>
      <c r="Q46" s="1045"/>
      <c r="R46" s="1045"/>
      <c r="S46" s="1045"/>
      <c r="T46" s="1045"/>
      <c r="U46" s="1231">
        <f>SUM(U40:AD45)</f>
        <v>0</v>
      </c>
      <c r="V46" s="1232"/>
      <c r="W46" s="1232"/>
      <c r="X46" s="1232"/>
      <c r="Y46" s="1232"/>
      <c r="Z46" s="1232"/>
      <c r="AA46" s="1232"/>
      <c r="AB46" s="1232"/>
      <c r="AC46" s="1232"/>
      <c r="AD46" s="1232"/>
      <c r="AE46" s="1178" t="s">
        <v>294</v>
      </c>
      <c r="AF46" s="1239"/>
      <c r="AG46" s="1239"/>
      <c r="AH46" s="1231">
        <f>SUM(AH40:AQ45)</f>
        <v>0</v>
      </c>
      <c r="AI46" s="1232"/>
      <c r="AJ46" s="1232"/>
      <c r="AK46" s="1232"/>
      <c r="AL46" s="1232"/>
      <c r="AM46" s="1232"/>
      <c r="AN46" s="1232"/>
      <c r="AO46" s="1232"/>
      <c r="AP46" s="1232"/>
      <c r="AQ46" s="1232"/>
      <c r="AR46" s="1237" t="str">
        <f>AE46</f>
        <v>ｍ3</v>
      </c>
      <c r="AS46" s="1238"/>
      <c r="AT46" s="1238"/>
      <c r="AU46" s="1144" t="s">
        <v>546</v>
      </c>
      <c r="AV46" s="1145"/>
      <c r="AW46" s="1145"/>
      <c r="AX46" s="1145"/>
      <c r="AY46" s="1145"/>
      <c r="AZ46" s="1145"/>
      <c r="BA46" s="1145"/>
      <c r="BB46" s="1145"/>
      <c r="BC46" s="1145"/>
      <c r="BD46" s="1145"/>
      <c r="BE46" s="1145"/>
      <c r="BF46" s="1145"/>
      <c r="BG46" s="1145"/>
      <c r="BH46" s="1145"/>
      <c r="BI46" s="1145"/>
      <c r="BJ46" s="1145"/>
      <c r="BK46" s="1145"/>
      <c r="BL46" s="1145"/>
      <c r="BM46" s="1145"/>
      <c r="BN46" s="1145"/>
      <c r="BO46" s="1145"/>
      <c r="BP46" s="1145"/>
      <c r="BQ46" s="1145"/>
      <c r="BR46" s="1145"/>
      <c r="BS46" s="1145"/>
      <c r="BT46" s="1145"/>
      <c r="BU46" s="1146"/>
    </row>
    <row r="47" spans="3:73" s="206" customFormat="1" ht="9" customHeight="1">
      <c r="C47" s="1044"/>
      <c r="D47" s="1077"/>
      <c r="E47" s="1049"/>
      <c r="F47" s="1049"/>
      <c r="G47" s="1049"/>
      <c r="H47" s="1049"/>
      <c r="I47" s="1049"/>
      <c r="J47" s="1049"/>
      <c r="K47" s="1049"/>
      <c r="L47" s="1049"/>
      <c r="M47" s="1049"/>
      <c r="N47" s="1049"/>
      <c r="O47" s="1049"/>
      <c r="P47" s="1049"/>
      <c r="Q47" s="1049"/>
      <c r="R47" s="1049"/>
      <c r="S47" s="1049"/>
      <c r="T47" s="1049"/>
      <c r="U47" s="1226"/>
      <c r="V47" s="1227"/>
      <c r="W47" s="1227"/>
      <c r="X47" s="1227"/>
      <c r="Y47" s="1227"/>
      <c r="Z47" s="1227"/>
      <c r="AA47" s="1227"/>
      <c r="AB47" s="1227"/>
      <c r="AC47" s="1227"/>
      <c r="AD47" s="1227"/>
      <c r="AE47" s="1161"/>
      <c r="AF47" s="1167"/>
      <c r="AG47" s="1167"/>
      <c r="AH47" s="1226"/>
      <c r="AI47" s="1227"/>
      <c r="AJ47" s="1227"/>
      <c r="AK47" s="1227"/>
      <c r="AL47" s="1227"/>
      <c r="AM47" s="1227"/>
      <c r="AN47" s="1227"/>
      <c r="AO47" s="1227"/>
      <c r="AP47" s="1227"/>
      <c r="AQ47" s="1227"/>
      <c r="AR47" s="1229"/>
      <c r="AS47" s="1230"/>
      <c r="AT47" s="1230"/>
      <c r="AU47" s="1141"/>
      <c r="AV47" s="1142"/>
      <c r="AW47" s="1142"/>
      <c r="AX47" s="1142"/>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3"/>
    </row>
    <row r="48" spans="3:73" s="206" customFormat="1" ht="9" customHeight="1">
      <c r="C48" s="1044"/>
      <c r="D48" s="1077"/>
      <c r="E48" s="764" t="s">
        <v>300</v>
      </c>
      <c r="F48" s="764"/>
      <c r="G48" s="764"/>
      <c r="H48" s="764"/>
      <c r="I48" s="764"/>
      <c r="J48" s="764"/>
      <c r="K48" s="764"/>
      <c r="L48" s="764"/>
      <c r="M48" s="764"/>
      <c r="N48" s="764"/>
      <c r="O48" s="764"/>
      <c r="P48" s="764"/>
      <c r="Q48" s="764"/>
      <c r="R48" s="764"/>
      <c r="S48" s="764"/>
      <c r="T48" s="764"/>
      <c r="U48" s="98"/>
      <c r="V48" s="87"/>
      <c r="W48" s="87"/>
      <c r="X48" s="87"/>
      <c r="Y48" s="87"/>
      <c r="Z48" s="87"/>
      <c r="AA48" s="87"/>
      <c r="AB48" s="87"/>
      <c r="AC48" s="87"/>
      <c r="AD48" s="87"/>
      <c r="AE48" s="87"/>
      <c r="AF48" s="87"/>
      <c r="AG48" s="87"/>
      <c r="AH48" s="1217">
        <f>IF(U46=0,0,INT(AH46/U46*10000)/100)</f>
        <v>0</v>
      </c>
      <c r="AI48" s="1218"/>
      <c r="AJ48" s="1218"/>
      <c r="AK48" s="1218"/>
      <c r="AL48" s="1218"/>
      <c r="AM48" s="1218"/>
      <c r="AN48" s="1218"/>
      <c r="AO48" s="1218"/>
      <c r="AP48" s="1218"/>
      <c r="AQ48" s="1218"/>
      <c r="AR48" s="1221" t="s">
        <v>295</v>
      </c>
      <c r="AS48" s="764"/>
      <c r="AT48" s="764"/>
      <c r="AU48" s="1144" t="s">
        <v>547</v>
      </c>
      <c r="AV48" s="1145"/>
      <c r="AW48" s="1145"/>
      <c r="AX48" s="1145"/>
      <c r="AY48" s="1145"/>
      <c r="AZ48" s="1145"/>
      <c r="BA48" s="1145"/>
      <c r="BB48" s="1145"/>
      <c r="BC48" s="1145"/>
      <c r="BD48" s="1145"/>
      <c r="BE48" s="1145"/>
      <c r="BF48" s="1145"/>
      <c r="BG48" s="1145"/>
      <c r="BH48" s="1145"/>
      <c r="BI48" s="1145"/>
      <c r="BJ48" s="1145"/>
      <c r="BK48" s="1145"/>
      <c r="BL48" s="1145"/>
      <c r="BM48" s="1145"/>
      <c r="BN48" s="1145"/>
      <c r="BO48" s="1145"/>
      <c r="BP48" s="1145"/>
      <c r="BQ48" s="1145"/>
      <c r="BR48" s="1145"/>
      <c r="BS48" s="1145"/>
      <c r="BT48" s="1145"/>
      <c r="BU48" s="1146"/>
    </row>
    <row r="49" spans="3:73" s="206" customFormat="1" ht="9" customHeight="1" thickBot="1">
      <c r="C49" s="1196"/>
      <c r="D49" s="1197"/>
      <c r="E49" s="1199"/>
      <c r="F49" s="1199"/>
      <c r="G49" s="1199"/>
      <c r="H49" s="1199"/>
      <c r="I49" s="1199"/>
      <c r="J49" s="1199"/>
      <c r="K49" s="1199"/>
      <c r="L49" s="1199"/>
      <c r="M49" s="1199"/>
      <c r="N49" s="1199"/>
      <c r="O49" s="1199"/>
      <c r="P49" s="1199"/>
      <c r="Q49" s="1199"/>
      <c r="R49" s="1199"/>
      <c r="S49" s="1199"/>
      <c r="T49" s="1199"/>
      <c r="U49" s="99"/>
      <c r="V49" s="100"/>
      <c r="W49" s="100"/>
      <c r="X49" s="100"/>
      <c r="Y49" s="100"/>
      <c r="Z49" s="100"/>
      <c r="AA49" s="100"/>
      <c r="AB49" s="100"/>
      <c r="AC49" s="100"/>
      <c r="AD49" s="100"/>
      <c r="AE49" s="100"/>
      <c r="AF49" s="100"/>
      <c r="AG49" s="100"/>
      <c r="AH49" s="1233"/>
      <c r="AI49" s="1234"/>
      <c r="AJ49" s="1234"/>
      <c r="AK49" s="1234"/>
      <c r="AL49" s="1234"/>
      <c r="AM49" s="1234"/>
      <c r="AN49" s="1234"/>
      <c r="AO49" s="1234"/>
      <c r="AP49" s="1234"/>
      <c r="AQ49" s="1234"/>
      <c r="AR49" s="1236"/>
      <c r="AS49" s="1199"/>
      <c r="AT49" s="1199"/>
      <c r="AU49" s="1201"/>
      <c r="AV49" s="1202"/>
      <c r="AW49" s="1202"/>
      <c r="AX49" s="1202"/>
      <c r="AY49" s="1202"/>
      <c r="AZ49" s="1202"/>
      <c r="BA49" s="1202"/>
      <c r="BB49" s="1202"/>
      <c r="BC49" s="1202"/>
      <c r="BD49" s="1202"/>
      <c r="BE49" s="1202"/>
      <c r="BF49" s="1202"/>
      <c r="BG49" s="1202"/>
      <c r="BH49" s="1202"/>
      <c r="BI49" s="1202"/>
      <c r="BJ49" s="1202"/>
      <c r="BK49" s="1202"/>
      <c r="BL49" s="1202"/>
      <c r="BM49" s="1202"/>
      <c r="BN49" s="1202"/>
      <c r="BO49" s="1202"/>
      <c r="BP49" s="1202"/>
      <c r="BQ49" s="1202"/>
      <c r="BR49" s="1202"/>
      <c r="BS49" s="1202"/>
      <c r="BT49" s="1202"/>
      <c r="BU49" s="1203"/>
    </row>
    <row r="50" spans="3:73" s="206" customFormat="1" ht="9" customHeight="1" thickTop="1">
      <c r="C50" s="1194">
        <v>2</v>
      </c>
      <c r="D50" s="1195"/>
      <c r="E50" s="1166"/>
      <c r="F50" s="1166"/>
      <c r="G50" s="1166"/>
      <c r="H50" s="1166"/>
      <c r="I50" s="1166"/>
      <c r="J50" s="1166"/>
      <c r="K50" s="1166"/>
      <c r="L50" s="1166"/>
      <c r="M50" s="1166"/>
      <c r="N50" s="1166"/>
      <c r="O50" s="1166"/>
      <c r="P50" s="1166"/>
      <c r="Q50" s="1166"/>
      <c r="R50" s="1166"/>
      <c r="S50" s="1166"/>
      <c r="T50" s="1166"/>
      <c r="U50" s="1168"/>
      <c r="V50" s="1169"/>
      <c r="W50" s="1169"/>
      <c r="X50" s="1169"/>
      <c r="Y50" s="1169"/>
      <c r="Z50" s="1169"/>
      <c r="AA50" s="1169"/>
      <c r="AB50" s="1169"/>
      <c r="AC50" s="1169"/>
      <c r="AD50" s="1169"/>
      <c r="AE50" s="1178" t="s">
        <v>294</v>
      </c>
      <c r="AF50" s="1239"/>
      <c r="AG50" s="1239"/>
      <c r="AH50" s="1168"/>
      <c r="AI50" s="1169"/>
      <c r="AJ50" s="1169"/>
      <c r="AK50" s="1169"/>
      <c r="AL50" s="1169"/>
      <c r="AM50" s="1169"/>
      <c r="AN50" s="1169"/>
      <c r="AO50" s="1169"/>
      <c r="AP50" s="1169"/>
      <c r="AQ50" s="1169"/>
      <c r="AR50" s="1175" t="str">
        <f>AE50</f>
        <v>ｍ3</v>
      </c>
      <c r="AS50" s="1166"/>
      <c r="AT50" s="1166"/>
      <c r="AU50" s="1132"/>
      <c r="AV50" s="1133"/>
      <c r="AW50" s="1133"/>
      <c r="AX50" s="1133"/>
      <c r="AY50" s="1133"/>
      <c r="AZ50" s="1133"/>
      <c r="BA50" s="1133"/>
      <c r="BB50" s="1133"/>
      <c r="BC50" s="1133"/>
      <c r="BD50" s="1133"/>
      <c r="BE50" s="1133"/>
      <c r="BF50" s="1133"/>
      <c r="BG50" s="1133"/>
      <c r="BH50" s="1133"/>
      <c r="BI50" s="1133"/>
      <c r="BJ50" s="1133"/>
      <c r="BK50" s="1133"/>
      <c r="BL50" s="1133"/>
      <c r="BM50" s="1133"/>
      <c r="BN50" s="1133"/>
      <c r="BO50" s="1133"/>
      <c r="BP50" s="1133"/>
      <c r="BQ50" s="1133"/>
      <c r="BR50" s="1133"/>
      <c r="BS50" s="1133"/>
      <c r="BT50" s="1133"/>
      <c r="BU50" s="1134"/>
    </row>
    <row r="51" spans="3:73" s="206" customFormat="1" ht="9" customHeight="1">
      <c r="C51" s="1044"/>
      <c r="D51" s="1077"/>
      <c r="E51" s="1167"/>
      <c r="F51" s="1167"/>
      <c r="G51" s="1167"/>
      <c r="H51" s="1167"/>
      <c r="I51" s="1167"/>
      <c r="J51" s="1167"/>
      <c r="K51" s="1167"/>
      <c r="L51" s="1167"/>
      <c r="M51" s="1167"/>
      <c r="N51" s="1167"/>
      <c r="O51" s="1167"/>
      <c r="P51" s="1167"/>
      <c r="Q51" s="1167"/>
      <c r="R51" s="1167"/>
      <c r="S51" s="1167"/>
      <c r="T51" s="1167"/>
      <c r="U51" s="1170"/>
      <c r="V51" s="1171"/>
      <c r="W51" s="1171"/>
      <c r="X51" s="1171"/>
      <c r="Y51" s="1171"/>
      <c r="Z51" s="1171"/>
      <c r="AA51" s="1171"/>
      <c r="AB51" s="1171"/>
      <c r="AC51" s="1171"/>
      <c r="AD51" s="1171"/>
      <c r="AE51" s="1173"/>
      <c r="AF51" s="1174"/>
      <c r="AG51" s="1174"/>
      <c r="AH51" s="1170"/>
      <c r="AI51" s="1171"/>
      <c r="AJ51" s="1171"/>
      <c r="AK51" s="1171"/>
      <c r="AL51" s="1171"/>
      <c r="AM51" s="1171"/>
      <c r="AN51" s="1171"/>
      <c r="AO51" s="1171"/>
      <c r="AP51" s="1171"/>
      <c r="AQ51" s="1171"/>
      <c r="AR51" s="1161"/>
      <c r="AS51" s="1167"/>
      <c r="AT51" s="1167"/>
      <c r="AU51" s="1135"/>
      <c r="AV51" s="1136"/>
      <c r="AW51" s="1136"/>
      <c r="AX51" s="1136"/>
      <c r="AY51" s="1136"/>
      <c r="AZ51" s="1136"/>
      <c r="BA51" s="1136"/>
      <c r="BB51" s="1136"/>
      <c r="BC51" s="1136"/>
      <c r="BD51" s="1136"/>
      <c r="BE51" s="1136"/>
      <c r="BF51" s="1136"/>
      <c r="BG51" s="1136"/>
      <c r="BH51" s="1136"/>
      <c r="BI51" s="1136"/>
      <c r="BJ51" s="1136"/>
      <c r="BK51" s="1136"/>
      <c r="BL51" s="1136"/>
      <c r="BM51" s="1136"/>
      <c r="BN51" s="1136"/>
      <c r="BO51" s="1136"/>
      <c r="BP51" s="1136"/>
      <c r="BQ51" s="1136"/>
      <c r="BR51" s="1136"/>
      <c r="BS51" s="1136"/>
      <c r="BT51" s="1136"/>
      <c r="BU51" s="1137"/>
    </row>
    <row r="52" spans="3:73" s="206" customFormat="1" ht="9" customHeight="1">
      <c r="C52" s="1044"/>
      <c r="D52" s="1077"/>
      <c r="E52" s="1167"/>
      <c r="F52" s="1167"/>
      <c r="G52" s="1167"/>
      <c r="H52" s="1167"/>
      <c r="I52" s="1167"/>
      <c r="J52" s="1167"/>
      <c r="K52" s="1167"/>
      <c r="L52" s="1167"/>
      <c r="M52" s="1167"/>
      <c r="N52" s="1167"/>
      <c r="O52" s="1167"/>
      <c r="P52" s="1167"/>
      <c r="Q52" s="1167"/>
      <c r="R52" s="1167"/>
      <c r="S52" s="1167"/>
      <c r="T52" s="1167"/>
      <c r="U52" s="1170"/>
      <c r="V52" s="1171"/>
      <c r="W52" s="1171"/>
      <c r="X52" s="1171"/>
      <c r="Y52" s="1171"/>
      <c r="Z52" s="1171"/>
      <c r="AA52" s="1171"/>
      <c r="AB52" s="1171"/>
      <c r="AC52" s="1171"/>
      <c r="AD52" s="1171"/>
      <c r="AE52" s="1252" t="s">
        <v>294</v>
      </c>
      <c r="AF52" s="1253"/>
      <c r="AG52" s="1254"/>
      <c r="AH52" s="1170"/>
      <c r="AI52" s="1171"/>
      <c r="AJ52" s="1171"/>
      <c r="AK52" s="1171"/>
      <c r="AL52" s="1171"/>
      <c r="AM52" s="1171"/>
      <c r="AN52" s="1171"/>
      <c r="AO52" s="1171"/>
      <c r="AP52" s="1171"/>
      <c r="AQ52" s="1171"/>
      <c r="AR52" s="1206" t="str">
        <f>AE52</f>
        <v>ｍ3</v>
      </c>
      <c r="AS52" s="1167"/>
      <c r="AT52" s="1167"/>
      <c r="AU52" s="1138"/>
      <c r="AV52" s="1139"/>
      <c r="AW52" s="1139"/>
      <c r="AX52" s="1139"/>
      <c r="AY52" s="1139"/>
      <c r="AZ52" s="1139"/>
      <c r="BA52" s="1139"/>
      <c r="BB52" s="1139"/>
      <c r="BC52" s="1139"/>
      <c r="BD52" s="1139"/>
      <c r="BE52" s="1139"/>
      <c r="BF52" s="1139"/>
      <c r="BG52" s="1139"/>
      <c r="BH52" s="1139"/>
      <c r="BI52" s="1139"/>
      <c r="BJ52" s="1139"/>
      <c r="BK52" s="1139"/>
      <c r="BL52" s="1139"/>
      <c r="BM52" s="1139"/>
      <c r="BN52" s="1139"/>
      <c r="BO52" s="1139"/>
      <c r="BP52" s="1139"/>
      <c r="BQ52" s="1139"/>
      <c r="BR52" s="1139"/>
      <c r="BS52" s="1139"/>
      <c r="BT52" s="1139"/>
      <c r="BU52" s="1140"/>
    </row>
    <row r="53" spans="3:73" s="206" customFormat="1" ht="9" customHeight="1">
      <c r="C53" s="1044"/>
      <c r="D53" s="1077"/>
      <c r="E53" s="1167"/>
      <c r="F53" s="1167"/>
      <c r="G53" s="1167"/>
      <c r="H53" s="1167"/>
      <c r="I53" s="1167"/>
      <c r="J53" s="1167"/>
      <c r="K53" s="1167"/>
      <c r="L53" s="1167"/>
      <c r="M53" s="1167"/>
      <c r="N53" s="1167"/>
      <c r="O53" s="1167"/>
      <c r="P53" s="1167"/>
      <c r="Q53" s="1167"/>
      <c r="R53" s="1167"/>
      <c r="S53" s="1167"/>
      <c r="T53" s="1167"/>
      <c r="U53" s="1170"/>
      <c r="V53" s="1171"/>
      <c r="W53" s="1171"/>
      <c r="X53" s="1171"/>
      <c r="Y53" s="1171"/>
      <c r="Z53" s="1171"/>
      <c r="AA53" s="1171"/>
      <c r="AB53" s="1171"/>
      <c r="AC53" s="1171"/>
      <c r="AD53" s="1171"/>
      <c r="AE53" s="1255"/>
      <c r="AF53" s="1256"/>
      <c r="AG53" s="1257"/>
      <c r="AH53" s="1170"/>
      <c r="AI53" s="1171"/>
      <c r="AJ53" s="1171"/>
      <c r="AK53" s="1171"/>
      <c r="AL53" s="1171"/>
      <c r="AM53" s="1171"/>
      <c r="AN53" s="1171"/>
      <c r="AO53" s="1171"/>
      <c r="AP53" s="1171"/>
      <c r="AQ53" s="1171"/>
      <c r="AR53" s="1161"/>
      <c r="AS53" s="1167"/>
      <c r="AT53" s="1167"/>
      <c r="AU53" s="1135"/>
      <c r="AV53" s="1136"/>
      <c r="AW53" s="1136"/>
      <c r="AX53" s="1136"/>
      <c r="AY53" s="1136"/>
      <c r="AZ53" s="1136"/>
      <c r="BA53" s="1136"/>
      <c r="BB53" s="1136"/>
      <c r="BC53" s="1136"/>
      <c r="BD53" s="1136"/>
      <c r="BE53" s="1136"/>
      <c r="BF53" s="1136"/>
      <c r="BG53" s="1136"/>
      <c r="BH53" s="1136"/>
      <c r="BI53" s="1136"/>
      <c r="BJ53" s="1136"/>
      <c r="BK53" s="1136"/>
      <c r="BL53" s="1136"/>
      <c r="BM53" s="1136"/>
      <c r="BN53" s="1136"/>
      <c r="BO53" s="1136"/>
      <c r="BP53" s="1136"/>
      <c r="BQ53" s="1136"/>
      <c r="BR53" s="1136"/>
      <c r="BS53" s="1136"/>
      <c r="BT53" s="1136"/>
      <c r="BU53" s="1137"/>
    </row>
    <row r="54" spans="3:73" s="206" customFormat="1" ht="9" customHeight="1">
      <c r="C54" s="1044"/>
      <c r="D54" s="1077"/>
      <c r="E54" s="1167"/>
      <c r="F54" s="1167"/>
      <c r="G54" s="1167"/>
      <c r="H54" s="1167"/>
      <c r="I54" s="1167"/>
      <c r="J54" s="1167"/>
      <c r="K54" s="1167"/>
      <c r="L54" s="1167"/>
      <c r="M54" s="1167"/>
      <c r="N54" s="1167"/>
      <c r="O54" s="1167"/>
      <c r="P54" s="1167"/>
      <c r="Q54" s="1167"/>
      <c r="R54" s="1167"/>
      <c r="S54" s="1167"/>
      <c r="T54" s="1167"/>
      <c r="U54" s="1170"/>
      <c r="V54" s="1171"/>
      <c r="W54" s="1171"/>
      <c r="X54" s="1171"/>
      <c r="Y54" s="1171"/>
      <c r="Z54" s="1171"/>
      <c r="AA54" s="1171"/>
      <c r="AB54" s="1171"/>
      <c r="AC54" s="1171"/>
      <c r="AD54" s="1171"/>
      <c r="AE54" s="1172" t="s">
        <v>294</v>
      </c>
      <c r="AF54" s="1166"/>
      <c r="AG54" s="1166"/>
      <c r="AH54" s="1170"/>
      <c r="AI54" s="1171"/>
      <c r="AJ54" s="1171"/>
      <c r="AK54" s="1171"/>
      <c r="AL54" s="1171"/>
      <c r="AM54" s="1171"/>
      <c r="AN54" s="1171"/>
      <c r="AO54" s="1171"/>
      <c r="AP54" s="1171"/>
      <c r="AQ54" s="1171"/>
      <c r="AR54" s="1206" t="str">
        <f>AE54</f>
        <v>ｍ3</v>
      </c>
      <c r="AS54" s="1167"/>
      <c r="AT54" s="1167"/>
      <c r="AU54" s="1138"/>
      <c r="AV54" s="1139"/>
      <c r="AW54" s="1139"/>
      <c r="AX54" s="1139"/>
      <c r="AY54" s="1139"/>
      <c r="AZ54" s="1139"/>
      <c r="BA54" s="1139"/>
      <c r="BB54" s="1139"/>
      <c r="BC54" s="1139"/>
      <c r="BD54" s="1139"/>
      <c r="BE54" s="1139"/>
      <c r="BF54" s="1139"/>
      <c r="BG54" s="1139"/>
      <c r="BH54" s="1139"/>
      <c r="BI54" s="1139"/>
      <c r="BJ54" s="1139"/>
      <c r="BK54" s="1139"/>
      <c r="BL54" s="1139"/>
      <c r="BM54" s="1139"/>
      <c r="BN54" s="1139"/>
      <c r="BO54" s="1139"/>
      <c r="BP54" s="1139"/>
      <c r="BQ54" s="1139"/>
      <c r="BR54" s="1139"/>
      <c r="BS54" s="1139"/>
      <c r="BT54" s="1139"/>
      <c r="BU54" s="1140"/>
    </row>
    <row r="55" spans="3:73" s="206" customFormat="1" ht="9" customHeight="1">
      <c r="C55" s="1044"/>
      <c r="D55" s="1077"/>
      <c r="E55" s="1208"/>
      <c r="F55" s="1208"/>
      <c r="G55" s="1208"/>
      <c r="H55" s="1208"/>
      <c r="I55" s="1208"/>
      <c r="J55" s="1208"/>
      <c r="K55" s="1208"/>
      <c r="L55" s="1208"/>
      <c r="M55" s="1208"/>
      <c r="N55" s="1208"/>
      <c r="O55" s="1208"/>
      <c r="P55" s="1208"/>
      <c r="Q55" s="1208"/>
      <c r="R55" s="1208"/>
      <c r="S55" s="1208"/>
      <c r="T55" s="1208"/>
      <c r="U55" s="1204"/>
      <c r="V55" s="1205"/>
      <c r="W55" s="1205"/>
      <c r="X55" s="1205"/>
      <c r="Y55" s="1205"/>
      <c r="Z55" s="1205"/>
      <c r="AA55" s="1205"/>
      <c r="AB55" s="1205"/>
      <c r="AC55" s="1205"/>
      <c r="AD55" s="1205"/>
      <c r="AE55" s="1161"/>
      <c r="AF55" s="1167"/>
      <c r="AG55" s="1167"/>
      <c r="AH55" s="1204"/>
      <c r="AI55" s="1205"/>
      <c r="AJ55" s="1205"/>
      <c r="AK55" s="1205"/>
      <c r="AL55" s="1205"/>
      <c r="AM55" s="1205"/>
      <c r="AN55" s="1205"/>
      <c r="AO55" s="1205"/>
      <c r="AP55" s="1205"/>
      <c r="AQ55" s="1205"/>
      <c r="AR55" s="1207"/>
      <c r="AS55" s="1208"/>
      <c r="AT55" s="1208"/>
      <c r="AU55" s="1141"/>
      <c r="AV55" s="1142"/>
      <c r="AW55" s="1142"/>
      <c r="AX55" s="1142"/>
      <c r="AY55" s="1142"/>
      <c r="AZ55" s="1142"/>
      <c r="BA55" s="1142"/>
      <c r="BB55" s="1142"/>
      <c r="BC55" s="1142"/>
      <c r="BD55" s="1142"/>
      <c r="BE55" s="1142"/>
      <c r="BF55" s="1142"/>
      <c r="BG55" s="1142"/>
      <c r="BH55" s="1142"/>
      <c r="BI55" s="1142"/>
      <c r="BJ55" s="1142"/>
      <c r="BK55" s="1142"/>
      <c r="BL55" s="1142"/>
      <c r="BM55" s="1142"/>
      <c r="BN55" s="1142"/>
      <c r="BO55" s="1142"/>
      <c r="BP55" s="1142"/>
      <c r="BQ55" s="1142"/>
      <c r="BR55" s="1142"/>
      <c r="BS55" s="1142"/>
      <c r="BT55" s="1142"/>
      <c r="BU55" s="1143"/>
    </row>
    <row r="56" spans="3:73" s="206" customFormat="1" ht="9" customHeight="1">
      <c r="C56" s="1044"/>
      <c r="D56" s="1077"/>
      <c r="E56" s="1045" t="s">
        <v>131</v>
      </c>
      <c r="F56" s="1045"/>
      <c r="G56" s="1045"/>
      <c r="H56" s="1045"/>
      <c r="I56" s="1045"/>
      <c r="J56" s="1045"/>
      <c r="K56" s="1045"/>
      <c r="L56" s="1045"/>
      <c r="M56" s="1045"/>
      <c r="N56" s="1045"/>
      <c r="O56" s="1045"/>
      <c r="P56" s="1045"/>
      <c r="Q56" s="1045"/>
      <c r="R56" s="1045"/>
      <c r="S56" s="1045"/>
      <c r="T56" s="1045"/>
      <c r="U56" s="1217">
        <f>SUM(U50:AD55)</f>
        <v>0</v>
      </c>
      <c r="V56" s="1218"/>
      <c r="W56" s="1218"/>
      <c r="X56" s="1218"/>
      <c r="Y56" s="1218"/>
      <c r="Z56" s="1218"/>
      <c r="AA56" s="1218"/>
      <c r="AB56" s="1218"/>
      <c r="AC56" s="1218"/>
      <c r="AD56" s="1218"/>
      <c r="AE56" s="1178" t="s">
        <v>294</v>
      </c>
      <c r="AF56" s="1239"/>
      <c r="AG56" s="1267"/>
      <c r="AH56" s="1217">
        <f>SUM(AH50:AQ55)</f>
        <v>0</v>
      </c>
      <c r="AI56" s="1218"/>
      <c r="AJ56" s="1218"/>
      <c r="AK56" s="1218"/>
      <c r="AL56" s="1218"/>
      <c r="AM56" s="1218"/>
      <c r="AN56" s="1218"/>
      <c r="AO56" s="1218"/>
      <c r="AP56" s="1218"/>
      <c r="AQ56" s="1218"/>
      <c r="AR56" s="1228" t="str">
        <f>AE56</f>
        <v>ｍ3</v>
      </c>
      <c r="AS56" s="766"/>
      <c r="AT56" s="766"/>
      <c r="AU56" s="1144"/>
      <c r="AV56" s="1145"/>
      <c r="AW56" s="1145"/>
      <c r="AX56" s="1145"/>
      <c r="AY56" s="1145"/>
      <c r="AZ56" s="1145"/>
      <c r="BA56" s="1145"/>
      <c r="BB56" s="1145"/>
      <c r="BC56" s="1145"/>
      <c r="BD56" s="1145"/>
      <c r="BE56" s="1145"/>
      <c r="BF56" s="1145"/>
      <c r="BG56" s="1145"/>
      <c r="BH56" s="1145"/>
      <c r="BI56" s="1145"/>
      <c r="BJ56" s="1145"/>
      <c r="BK56" s="1145"/>
      <c r="BL56" s="1145"/>
      <c r="BM56" s="1145"/>
      <c r="BN56" s="1145"/>
      <c r="BO56" s="1145"/>
      <c r="BP56" s="1145"/>
      <c r="BQ56" s="1145"/>
      <c r="BR56" s="1145"/>
      <c r="BS56" s="1145"/>
      <c r="BT56" s="1145"/>
      <c r="BU56" s="1146"/>
    </row>
    <row r="57" spans="3:73" s="206" customFormat="1" ht="9" customHeight="1">
      <c r="C57" s="1044"/>
      <c r="D57" s="1077"/>
      <c r="E57" s="1049"/>
      <c r="F57" s="1049"/>
      <c r="G57" s="1049"/>
      <c r="H57" s="1049"/>
      <c r="I57" s="1049"/>
      <c r="J57" s="1049"/>
      <c r="K57" s="1049"/>
      <c r="L57" s="1049"/>
      <c r="M57" s="1049"/>
      <c r="N57" s="1049"/>
      <c r="O57" s="1049"/>
      <c r="P57" s="1049"/>
      <c r="Q57" s="1049"/>
      <c r="R57" s="1049"/>
      <c r="S57" s="1049"/>
      <c r="T57" s="1049"/>
      <c r="U57" s="1226"/>
      <c r="V57" s="1227"/>
      <c r="W57" s="1227"/>
      <c r="X57" s="1227"/>
      <c r="Y57" s="1227"/>
      <c r="Z57" s="1227"/>
      <c r="AA57" s="1227"/>
      <c r="AB57" s="1227"/>
      <c r="AC57" s="1227"/>
      <c r="AD57" s="1227"/>
      <c r="AE57" s="1207"/>
      <c r="AF57" s="1208"/>
      <c r="AG57" s="1268"/>
      <c r="AH57" s="1226"/>
      <c r="AI57" s="1227"/>
      <c r="AJ57" s="1227"/>
      <c r="AK57" s="1227"/>
      <c r="AL57" s="1227"/>
      <c r="AM57" s="1227"/>
      <c r="AN57" s="1227"/>
      <c r="AO57" s="1227"/>
      <c r="AP57" s="1227"/>
      <c r="AQ57" s="1227"/>
      <c r="AR57" s="1229"/>
      <c r="AS57" s="1230"/>
      <c r="AT57" s="1230"/>
      <c r="AU57" s="1141"/>
      <c r="AV57" s="1142"/>
      <c r="AW57" s="1142"/>
      <c r="AX57" s="1142"/>
      <c r="AY57" s="1142"/>
      <c r="AZ57" s="1142"/>
      <c r="BA57" s="1142"/>
      <c r="BB57" s="1142"/>
      <c r="BC57" s="1142"/>
      <c r="BD57" s="1142"/>
      <c r="BE57" s="1142"/>
      <c r="BF57" s="1142"/>
      <c r="BG57" s="1142"/>
      <c r="BH57" s="1142"/>
      <c r="BI57" s="1142"/>
      <c r="BJ57" s="1142"/>
      <c r="BK57" s="1142"/>
      <c r="BL57" s="1142"/>
      <c r="BM57" s="1142"/>
      <c r="BN57" s="1142"/>
      <c r="BO57" s="1142"/>
      <c r="BP57" s="1142"/>
      <c r="BQ57" s="1142"/>
      <c r="BR57" s="1142"/>
      <c r="BS57" s="1142"/>
      <c r="BT57" s="1142"/>
      <c r="BU57" s="1143"/>
    </row>
    <row r="58" spans="3:73" s="206" customFormat="1" ht="9" customHeight="1">
      <c r="C58" s="1044"/>
      <c r="D58" s="1077"/>
      <c r="E58" s="764" t="s">
        <v>300</v>
      </c>
      <c r="F58" s="764"/>
      <c r="G58" s="764"/>
      <c r="H58" s="764"/>
      <c r="I58" s="764"/>
      <c r="J58" s="764"/>
      <c r="K58" s="764"/>
      <c r="L58" s="764"/>
      <c r="M58" s="764"/>
      <c r="N58" s="764"/>
      <c r="O58" s="764"/>
      <c r="P58" s="764"/>
      <c r="Q58" s="764"/>
      <c r="R58" s="764"/>
      <c r="S58" s="764"/>
      <c r="T58" s="764"/>
      <c r="U58" s="97"/>
      <c r="AH58" s="1231">
        <f>IF(U56=0,0,INT(AH56/U56*10000)/100)</f>
        <v>0</v>
      </c>
      <c r="AI58" s="1232"/>
      <c r="AJ58" s="1232"/>
      <c r="AK58" s="1232"/>
      <c r="AL58" s="1232"/>
      <c r="AM58" s="1232"/>
      <c r="AN58" s="1232"/>
      <c r="AO58" s="1232"/>
      <c r="AP58" s="1232"/>
      <c r="AQ58" s="1232"/>
      <c r="AR58" s="1235" t="s">
        <v>295</v>
      </c>
      <c r="AS58" s="1045"/>
      <c r="AT58" s="1045"/>
      <c r="AU58" s="1144"/>
      <c r="AV58" s="1145"/>
      <c r="AW58" s="1145"/>
      <c r="AX58" s="1145"/>
      <c r="AY58" s="1145"/>
      <c r="AZ58" s="1145"/>
      <c r="BA58" s="1145"/>
      <c r="BB58" s="1145"/>
      <c r="BC58" s="1145"/>
      <c r="BD58" s="1145"/>
      <c r="BE58" s="1145"/>
      <c r="BF58" s="1145"/>
      <c r="BG58" s="1145"/>
      <c r="BH58" s="1145"/>
      <c r="BI58" s="1145"/>
      <c r="BJ58" s="1145"/>
      <c r="BK58" s="1145"/>
      <c r="BL58" s="1145"/>
      <c r="BM58" s="1145"/>
      <c r="BN58" s="1145"/>
      <c r="BO58" s="1145"/>
      <c r="BP58" s="1145"/>
      <c r="BQ58" s="1145"/>
      <c r="BR58" s="1145"/>
      <c r="BS58" s="1145"/>
      <c r="BT58" s="1145"/>
      <c r="BU58" s="1146"/>
    </row>
    <row r="59" spans="3:73" s="206" customFormat="1" ht="9" customHeight="1" thickBot="1">
      <c r="C59" s="1196"/>
      <c r="D59" s="1197"/>
      <c r="E59" s="1199"/>
      <c r="F59" s="1199"/>
      <c r="G59" s="1199"/>
      <c r="H59" s="1199"/>
      <c r="I59" s="1199"/>
      <c r="J59" s="1199"/>
      <c r="K59" s="1199"/>
      <c r="L59" s="1199"/>
      <c r="M59" s="1199"/>
      <c r="N59" s="1199"/>
      <c r="O59" s="1199"/>
      <c r="P59" s="1199"/>
      <c r="Q59" s="1199"/>
      <c r="R59" s="1199"/>
      <c r="S59" s="1199"/>
      <c r="T59" s="1199"/>
      <c r="U59" s="99"/>
      <c r="V59" s="100"/>
      <c r="W59" s="100"/>
      <c r="X59" s="100"/>
      <c r="Y59" s="100"/>
      <c r="Z59" s="100"/>
      <c r="AA59" s="100"/>
      <c r="AB59" s="100"/>
      <c r="AC59" s="100"/>
      <c r="AD59" s="100"/>
      <c r="AE59" s="100"/>
      <c r="AF59" s="100"/>
      <c r="AG59" s="100"/>
      <c r="AH59" s="1233"/>
      <c r="AI59" s="1234"/>
      <c r="AJ59" s="1234"/>
      <c r="AK59" s="1234"/>
      <c r="AL59" s="1234"/>
      <c r="AM59" s="1234"/>
      <c r="AN59" s="1234"/>
      <c r="AO59" s="1234"/>
      <c r="AP59" s="1234"/>
      <c r="AQ59" s="1234"/>
      <c r="AR59" s="1236"/>
      <c r="AS59" s="1199"/>
      <c r="AT59" s="1199"/>
      <c r="AU59" s="1201"/>
      <c r="AV59" s="1202"/>
      <c r="AW59" s="1202"/>
      <c r="AX59" s="1202"/>
      <c r="AY59" s="1202"/>
      <c r="AZ59" s="1202"/>
      <c r="BA59" s="1202"/>
      <c r="BB59" s="1202"/>
      <c r="BC59" s="1202"/>
      <c r="BD59" s="1202"/>
      <c r="BE59" s="1202"/>
      <c r="BF59" s="1202"/>
      <c r="BG59" s="1202"/>
      <c r="BH59" s="1202"/>
      <c r="BI59" s="1202"/>
      <c r="BJ59" s="1202"/>
      <c r="BK59" s="1202"/>
      <c r="BL59" s="1202"/>
      <c r="BM59" s="1202"/>
      <c r="BN59" s="1202"/>
      <c r="BO59" s="1202"/>
      <c r="BP59" s="1202"/>
      <c r="BQ59" s="1202"/>
      <c r="BR59" s="1202"/>
      <c r="BS59" s="1202"/>
      <c r="BT59" s="1202"/>
      <c r="BU59" s="1203"/>
    </row>
    <row r="60" spans="3:73" s="206" customFormat="1" ht="9" customHeight="1" thickTop="1">
      <c r="C60" s="1194">
        <v>3</v>
      </c>
      <c r="D60" s="1195"/>
      <c r="E60" s="1166"/>
      <c r="F60" s="1166"/>
      <c r="G60" s="1166"/>
      <c r="H60" s="1166"/>
      <c r="I60" s="1166"/>
      <c r="J60" s="1166"/>
      <c r="K60" s="1166"/>
      <c r="L60" s="1166"/>
      <c r="M60" s="1166"/>
      <c r="N60" s="1166"/>
      <c r="O60" s="1166"/>
      <c r="P60" s="1166"/>
      <c r="Q60" s="1166"/>
      <c r="R60" s="1166"/>
      <c r="S60" s="1166"/>
      <c r="T60" s="1166"/>
      <c r="U60" s="1168"/>
      <c r="V60" s="1169"/>
      <c r="W60" s="1169"/>
      <c r="X60" s="1169"/>
      <c r="Y60" s="1169"/>
      <c r="Z60" s="1169"/>
      <c r="AA60" s="1169"/>
      <c r="AB60" s="1169"/>
      <c r="AC60" s="1169"/>
      <c r="AD60" s="1169"/>
      <c r="AE60" s="1178" t="s">
        <v>294</v>
      </c>
      <c r="AF60" s="1239"/>
      <c r="AG60" s="1239"/>
      <c r="AH60" s="1168"/>
      <c r="AI60" s="1169"/>
      <c r="AJ60" s="1169"/>
      <c r="AK60" s="1169"/>
      <c r="AL60" s="1169"/>
      <c r="AM60" s="1169"/>
      <c r="AN60" s="1169"/>
      <c r="AO60" s="1169"/>
      <c r="AP60" s="1169"/>
      <c r="AQ60" s="1169"/>
      <c r="AR60" s="1175" t="str">
        <f>AE60</f>
        <v>ｍ3</v>
      </c>
      <c r="AS60" s="1166"/>
      <c r="AT60" s="1166"/>
      <c r="AU60" s="1132"/>
      <c r="AV60" s="1133"/>
      <c r="AW60" s="1133"/>
      <c r="AX60" s="1133"/>
      <c r="AY60" s="1133"/>
      <c r="AZ60" s="1133"/>
      <c r="BA60" s="1133"/>
      <c r="BB60" s="1133"/>
      <c r="BC60" s="1133"/>
      <c r="BD60" s="1133"/>
      <c r="BE60" s="1133"/>
      <c r="BF60" s="1133"/>
      <c r="BG60" s="1133"/>
      <c r="BH60" s="1133"/>
      <c r="BI60" s="1133"/>
      <c r="BJ60" s="1133"/>
      <c r="BK60" s="1133"/>
      <c r="BL60" s="1133"/>
      <c r="BM60" s="1133"/>
      <c r="BN60" s="1133"/>
      <c r="BO60" s="1133"/>
      <c r="BP60" s="1133"/>
      <c r="BQ60" s="1133"/>
      <c r="BR60" s="1133"/>
      <c r="BS60" s="1133"/>
      <c r="BT60" s="1133"/>
      <c r="BU60" s="1134"/>
    </row>
    <row r="61" spans="3:73" s="206" customFormat="1" ht="9" customHeight="1">
      <c r="C61" s="1044"/>
      <c r="D61" s="1077"/>
      <c r="E61" s="1167"/>
      <c r="F61" s="1167"/>
      <c r="G61" s="1167"/>
      <c r="H61" s="1167"/>
      <c r="I61" s="1167"/>
      <c r="J61" s="1167"/>
      <c r="K61" s="1167"/>
      <c r="L61" s="1167"/>
      <c r="M61" s="1167"/>
      <c r="N61" s="1167"/>
      <c r="O61" s="1167"/>
      <c r="P61" s="1167"/>
      <c r="Q61" s="1167"/>
      <c r="R61" s="1167"/>
      <c r="S61" s="1167"/>
      <c r="T61" s="1167"/>
      <c r="U61" s="1170"/>
      <c r="V61" s="1171"/>
      <c r="W61" s="1171"/>
      <c r="X61" s="1171"/>
      <c r="Y61" s="1171"/>
      <c r="Z61" s="1171"/>
      <c r="AA61" s="1171"/>
      <c r="AB61" s="1171"/>
      <c r="AC61" s="1171"/>
      <c r="AD61" s="1171"/>
      <c r="AE61" s="1173"/>
      <c r="AF61" s="1174"/>
      <c r="AG61" s="1174"/>
      <c r="AH61" s="1170"/>
      <c r="AI61" s="1171"/>
      <c r="AJ61" s="1171"/>
      <c r="AK61" s="1171"/>
      <c r="AL61" s="1171"/>
      <c r="AM61" s="1171"/>
      <c r="AN61" s="1171"/>
      <c r="AO61" s="1171"/>
      <c r="AP61" s="1171"/>
      <c r="AQ61" s="1171"/>
      <c r="AR61" s="1161"/>
      <c r="AS61" s="1167"/>
      <c r="AT61" s="1167"/>
      <c r="AU61" s="1135"/>
      <c r="AV61" s="1136"/>
      <c r="AW61" s="1136"/>
      <c r="AX61" s="1136"/>
      <c r="AY61" s="1136"/>
      <c r="AZ61" s="1136"/>
      <c r="BA61" s="1136"/>
      <c r="BB61" s="1136"/>
      <c r="BC61" s="1136"/>
      <c r="BD61" s="1136"/>
      <c r="BE61" s="1136"/>
      <c r="BF61" s="1136"/>
      <c r="BG61" s="1136"/>
      <c r="BH61" s="1136"/>
      <c r="BI61" s="1136"/>
      <c r="BJ61" s="1136"/>
      <c r="BK61" s="1136"/>
      <c r="BL61" s="1136"/>
      <c r="BM61" s="1136"/>
      <c r="BN61" s="1136"/>
      <c r="BO61" s="1136"/>
      <c r="BP61" s="1136"/>
      <c r="BQ61" s="1136"/>
      <c r="BR61" s="1136"/>
      <c r="BS61" s="1136"/>
      <c r="BT61" s="1136"/>
      <c r="BU61" s="1137"/>
    </row>
    <row r="62" spans="3:73" s="206" customFormat="1" ht="9" customHeight="1">
      <c r="C62" s="1044"/>
      <c r="D62" s="1077"/>
      <c r="E62" s="1167"/>
      <c r="F62" s="1167"/>
      <c r="G62" s="1167"/>
      <c r="H62" s="1167"/>
      <c r="I62" s="1167"/>
      <c r="J62" s="1167"/>
      <c r="K62" s="1167"/>
      <c r="L62" s="1167"/>
      <c r="M62" s="1167"/>
      <c r="N62" s="1167"/>
      <c r="O62" s="1167"/>
      <c r="P62" s="1167"/>
      <c r="Q62" s="1167"/>
      <c r="R62" s="1167"/>
      <c r="S62" s="1167"/>
      <c r="T62" s="1167"/>
      <c r="U62" s="1170"/>
      <c r="V62" s="1171"/>
      <c r="W62" s="1171"/>
      <c r="X62" s="1171"/>
      <c r="Y62" s="1171"/>
      <c r="Z62" s="1171"/>
      <c r="AA62" s="1171"/>
      <c r="AB62" s="1171"/>
      <c r="AC62" s="1171"/>
      <c r="AD62" s="1171"/>
      <c r="AE62" s="1252" t="s">
        <v>294</v>
      </c>
      <c r="AF62" s="1253"/>
      <c r="AG62" s="1254"/>
      <c r="AH62" s="1170"/>
      <c r="AI62" s="1171"/>
      <c r="AJ62" s="1171"/>
      <c r="AK62" s="1171"/>
      <c r="AL62" s="1171"/>
      <c r="AM62" s="1171"/>
      <c r="AN62" s="1171"/>
      <c r="AO62" s="1171"/>
      <c r="AP62" s="1171"/>
      <c r="AQ62" s="1171"/>
      <c r="AR62" s="1206" t="str">
        <f>AE62</f>
        <v>ｍ3</v>
      </c>
      <c r="AS62" s="1167"/>
      <c r="AT62" s="1167"/>
      <c r="AU62" s="1138"/>
      <c r="AV62" s="1139"/>
      <c r="AW62" s="1139"/>
      <c r="AX62" s="1139"/>
      <c r="AY62" s="1139"/>
      <c r="AZ62" s="1139"/>
      <c r="BA62" s="1139"/>
      <c r="BB62" s="1139"/>
      <c r="BC62" s="1139"/>
      <c r="BD62" s="1139"/>
      <c r="BE62" s="1139"/>
      <c r="BF62" s="1139"/>
      <c r="BG62" s="1139"/>
      <c r="BH62" s="1139"/>
      <c r="BI62" s="1139"/>
      <c r="BJ62" s="1139"/>
      <c r="BK62" s="1139"/>
      <c r="BL62" s="1139"/>
      <c r="BM62" s="1139"/>
      <c r="BN62" s="1139"/>
      <c r="BO62" s="1139"/>
      <c r="BP62" s="1139"/>
      <c r="BQ62" s="1139"/>
      <c r="BR62" s="1139"/>
      <c r="BS62" s="1139"/>
      <c r="BT62" s="1139"/>
      <c r="BU62" s="1140"/>
    </row>
    <row r="63" spans="3:73" s="206" customFormat="1" ht="9" customHeight="1">
      <c r="C63" s="1044"/>
      <c r="D63" s="1077"/>
      <c r="E63" s="1167"/>
      <c r="F63" s="1167"/>
      <c r="G63" s="1167"/>
      <c r="H63" s="1167"/>
      <c r="I63" s="1167"/>
      <c r="J63" s="1167"/>
      <c r="K63" s="1167"/>
      <c r="L63" s="1167"/>
      <c r="M63" s="1167"/>
      <c r="N63" s="1167"/>
      <c r="O63" s="1167"/>
      <c r="P63" s="1167"/>
      <c r="Q63" s="1167"/>
      <c r="R63" s="1167"/>
      <c r="S63" s="1167"/>
      <c r="T63" s="1167"/>
      <c r="U63" s="1170"/>
      <c r="V63" s="1171"/>
      <c r="W63" s="1171"/>
      <c r="X63" s="1171"/>
      <c r="Y63" s="1171"/>
      <c r="Z63" s="1171"/>
      <c r="AA63" s="1171"/>
      <c r="AB63" s="1171"/>
      <c r="AC63" s="1171"/>
      <c r="AD63" s="1171"/>
      <c r="AE63" s="1255"/>
      <c r="AF63" s="1256"/>
      <c r="AG63" s="1257"/>
      <c r="AH63" s="1170"/>
      <c r="AI63" s="1171"/>
      <c r="AJ63" s="1171"/>
      <c r="AK63" s="1171"/>
      <c r="AL63" s="1171"/>
      <c r="AM63" s="1171"/>
      <c r="AN63" s="1171"/>
      <c r="AO63" s="1171"/>
      <c r="AP63" s="1171"/>
      <c r="AQ63" s="1171"/>
      <c r="AR63" s="1161"/>
      <c r="AS63" s="1167"/>
      <c r="AT63" s="1167"/>
      <c r="AU63" s="1135"/>
      <c r="AV63" s="1136"/>
      <c r="AW63" s="1136"/>
      <c r="AX63" s="1136"/>
      <c r="AY63" s="1136"/>
      <c r="AZ63" s="1136"/>
      <c r="BA63" s="1136"/>
      <c r="BB63" s="1136"/>
      <c r="BC63" s="1136"/>
      <c r="BD63" s="1136"/>
      <c r="BE63" s="1136"/>
      <c r="BF63" s="1136"/>
      <c r="BG63" s="1136"/>
      <c r="BH63" s="1136"/>
      <c r="BI63" s="1136"/>
      <c r="BJ63" s="1136"/>
      <c r="BK63" s="1136"/>
      <c r="BL63" s="1136"/>
      <c r="BM63" s="1136"/>
      <c r="BN63" s="1136"/>
      <c r="BO63" s="1136"/>
      <c r="BP63" s="1136"/>
      <c r="BQ63" s="1136"/>
      <c r="BR63" s="1136"/>
      <c r="BS63" s="1136"/>
      <c r="BT63" s="1136"/>
      <c r="BU63" s="1137"/>
    </row>
    <row r="64" spans="3:73" s="206" customFormat="1" ht="9" customHeight="1">
      <c r="C64" s="1044"/>
      <c r="D64" s="1077"/>
      <c r="E64" s="1167"/>
      <c r="F64" s="1167"/>
      <c r="G64" s="1167"/>
      <c r="H64" s="1167"/>
      <c r="I64" s="1167"/>
      <c r="J64" s="1167"/>
      <c r="K64" s="1167"/>
      <c r="L64" s="1167"/>
      <c r="M64" s="1167"/>
      <c r="N64" s="1167"/>
      <c r="O64" s="1167"/>
      <c r="P64" s="1167"/>
      <c r="Q64" s="1167"/>
      <c r="R64" s="1167"/>
      <c r="S64" s="1167"/>
      <c r="T64" s="1167"/>
      <c r="U64" s="1170"/>
      <c r="V64" s="1171"/>
      <c r="W64" s="1171"/>
      <c r="X64" s="1171"/>
      <c r="Y64" s="1171"/>
      <c r="Z64" s="1171"/>
      <c r="AA64" s="1171"/>
      <c r="AB64" s="1171"/>
      <c r="AC64" s="1171"/>
      <c r="AD64" s="1171"/>
      <c r="AE64" s="1172" t="s">
        <v>294</v>
      </c>
      <c r="AF64" s="1166"/>
      <c r="AG64" s="1166"/>
      <c r="AH64" s="1170"/>
      <c r="AI64" s="1171"/>
      <c r="AJ64" s="1171"/>
      <c r="AK64" s="1171"/>
      <c r="AL64" s="1171"/>
      <c r="AM64" s="1171"/>
      <c r="AN64" s="1171"/>
      <c r="AO64" s="1171"/>
      <c r="AP64" s="1171"/>
      <c r="AQ64" s="1171"/>
      <c r="AR64" s="1206" t="str">
        <f>AE64</f>
        <v>ｍ3</v>
      </c>
      <c r="AS64" s="1167"/>
      <c r="AT64" s="1167"/>
      <c r="AU64" s="1138"/>
      <c r="AV64" s="1139"/>
      <c r="AW64" s="1139"/>
      <c r="AX64" s="1139"/>
      <c r="AY64" s="1139"/>
      <c r="AZ64" s="1139"/>
      <c r="BA64" s="1139"/>
      <c r="BB64" s="1139"/>
      <c r="BC64" s="1139"/>
      <c r="BD64" s="1139"/>
      <c r="BE64" s="1139"/>
      <c r="BF64" s="1139"/>
      <c r="BG64" s="1139"/>
      <c r="BH64" s="1139"/>
      <c r="BI64" s="1139"/>
      <c r="BJ64" s="1139"/>
      <c r="BK64" s="1139"/>
      <c r="BL64" s="1139"/>
      <c r="BM64" s="1139"/>
      <c r="BN64" s="1139"/>
      <c r="BO64" s="1139"/>
      <c r="BP64" s="1139"/>
      <c r="BQ64" s="1139"/>
      <c r="BR64" s="1139"/>
      <c r="BS64" s="1139"/>
      <c r="BT64" s="1139"/>
      <c r="BU64" s="1140"/>
    </row>
    <row r="65" spans="3:73" s="206" customFormat="1" ht="9" customHeight="1">
      <c r="C65" s="1044"/>
      <c r="D65" s="1077"/>
      <c r="E65" s="1208"/>
      <c r="F65" s="1208"/>
      <c r="G65" s="1208"/>
      <c r="H65" s="1208"/>
      <c r="I65" s="1208"/>
      <c r="J65" s="1208"/>
      <c r="K65" s="1208"/>
      <c r="L65" s="1208"/>
      <c r="M65" s="1208"/>
      <c r="N65" s="1208"/>
      <c r="O65" s="1208"/>
      <c r="P65" s="1208"/>
      <c r="Q65" s="1208"/>
      <c r="R65" s="1208"/>
      <c r="S65" s="1208"/>
      <c r="T65" s="1208"/>
      <c r="U65" s="1204"/>
      <c r="V65" s="1205"/>
      <c r="W65" s="1205"/>
      <c r="X65" s="1205"/>
      <c r="Y65" s="1205"/>
      <c r="Z65" s="1205"/>
      <c r="AA65" s="1205"/>
      <c r="AB65" s="1205"/>
      <c r="AC65" s="1205"/>
      <c r="AD65" s="1205"/>
      <c r="AE65" s="1161"/>
      <c r="AF65" s="1167"/>
      <c r="AG65" s="1167"/>
      <c r="AH65" s="1204"/>
      <c r="AI65" s="1205"/>
      <c r="AJ65" s="1205"/>
      <c r="AK65" s="1205"/>
      <c r="AL65" s="1205"/>
      <c r="AM65" s="1205"/>
      <c r="AN65" s="1205"/>
      <c r="AO65" s="1205"/>
      <c r="AP65" s="1205"/>
      <c r="AQ65" s="1205"/>
      <c r="AR65" s="1207"/>
      <c r="AS65" s="1208"/>
      <c r="AT65" s="1208"/>
      <c r="AU65" s="1141"/>
      <c r="AV65" s="1142"/>
      <c r="AW65" s="1142"/>
      <c r="AX65" s="1142"/>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3"/>
    </row>
    <row r="66" spans="3:73" s="206" customFormat="1" ht="9" customHeight="1">
      <c r="C66" s="1044"/>
      <c r="D66" s="1077"/>
      <c r="E66" s="1045" t="s">
        <v>131</v>
      </c>
      <c r="F66" s="1045"/>
      <c r="G66" s="1045"/>
      <c r="H66" s="1045"/>
      <c r="I66" s="1045"/>
      <c r="J66" s="1045"/>
      <c r="K66" s="1045"/>
      <c r="L66" s="1045"/>
      <c r="M66" s="1045"/>
      <c r="N66" s="1045"/>
      <c r="O66" s="1045"/>
      <c r="P66" s="1045"/>
      <c r="Q66" s="1045"/>
      <c r="R66" s="1045"/>
      <c r="S66" s="1045"/>
      <c r="T66" s="1045"/>
      <c r="U66" s="1231">
        <f>SUM(U60:AD65)</f>
        <v>0</v>
      </c>
      <c r="V66" s="1232"/>
      <c r="W66" s="1232"/>
      <c r="X66" s="1232"/>
      <c r="Y66" s="1232"/>
      <c r="Z66" s="1232"/>
      <c r="AA66" s="1232"/>
      <c r="AB66" s="1232"/>
      <c r="AC66" s="1232"/>
      <c r="AD66" s="1232"/>
      <c r="AE66" s="1178" t="s">
        <v>294</v>
      </c>
      <c r="AF66" s="1239"/>
      <c r="AG66" s="1239"/>
      <c r="AH66" s="1231">
        <f>SUM(AH60:AQ65)</f>
        <v>0</v>
      </c>
      <c r="AI66" s="1232"/>
      <c r="AJ66" s="1232"/>
      <c r="AK66" s="1232"/>
      <c r="AL66" s="1232"/>
      <c r="AM66" s="1232"/>
      <c r="AN66" s="1232"/>
      <c r="AO66" s="1232"/>
      <c r="AP66" s="1232"/>
      <c r="AQ66" s="1232"/>
      <c r="AR66" s="1237" t="str">
        <f>AE66</f>
        <v>ｍ3</v>
      </c>
      <c r="AS66" s="1238"/>
      <c r="AT66" s="1238"/>
      <c r="AU66" s="1144"/>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6"/>
    </row>
    <row r="67" spans="3:73" s="206" customFormat="1" ht="9" customHeight="1">
      <c r="C67" s="1044"/>
      <c r="D67" s="1077"/>
      <c r="E67" s="1049"/>
      <c r="F67" s="1049"/>
      <c r="G67" s="1049"/>
      <c r="H67" s="1049"/>
      <c r="I67" s="1049"/>
      <c r="J67" s="1049"/>
      <c r="K67" s="1049"/>
      <c r="L67" s="1049"/>
      <c r="M67" s="1049"/>
      <c r="N67" s="1049"/>
      <c r="O67" s="1049"/>
      <c r="P67" s="1049"/>
      <c r="Q67" s="1049"/>
      <c r="R67" s="1049"/>
      <c r="S67" s="1049"/>
      <c r="T67" s="1049"/>
      <c r="U67" s="1226"/>
      <c r="V67" s="1227"/>
      <c r="W67" s="1227"/>
      <c r="X67" s="1227"/>
      <c r="Y67" s="1227"/>
      <c r="Z67" s="1227"/>
      <c r="AA67" s="1227"/>
      <c r="AB67" s="1227"/>
      <c r="AC67" s="1227"/>
      <c r="AD67" s="1227"/>
      <c r="AE67" s="1161"/>
      <c r="AF67" s="1167"/>
      <c r="AG67" s="1167"/>
      <c r="AH67" s="1226"/>
      <c r="AI67" s="1227"/>
      <c r="AJ67" s="1227"/>
      <c r="AK67" s="1227"/>
      <c r="AL67" s="1227"/>
      <c r="AM67" s="1227"/>
      <c r="AN67" s="1227"/>
      <c r="AO67" s="1227"/>
      <c r="AP67" s="1227"/>
      <c r="AQ67" s="1227"/>
      <c r="AR67" s="1229"/>
      <c r="AS67" s="1230"/>
      <c r="AT67" s="1230"/>
      <c r="AU67" s="1141"/>
      <c r="AV67" s="1142"/>
      <c r="AW67" s="1142"/>
      <c r="AX67" s="1142"/>
      <c r="AY67" s="1142"/>
      <c r="AZ67" s="1142"/>
      <c r="BA67" s="1142"/>
      <c r="BB67" s="1142"/>
      <c r="BC67" s="1142"/>
      <c r="BD67" s="1142"/>
      <c r="BE67" s="1142"/>
      <c r="BF67" s="1142"/>
      <c r="BG67" s="1142"/>
      <c r="BH67" s="1142"/>
      <c r="BI67" s="1142"/>
      <c r="BJ67" s="1142"/>
      <c r="BK67" s="1142"/>
      <c r="BL67" s="1142"/>
      <c r="BM67" s="1142"/>
      <c r="BN67" s="1142"/>
      <c r="BO67" s="1142"/>
      <c r="BP67" s="1142"/>
      <c r="BQ67" s="1142"/>
      <c r="BR67" s="1142"/>
      <c r="BS67" s="1142"/>
      <c r="BT67" s="1142"/>
      <c r="BU67" s="1143"/>
    </row>
    <row r="68" spans="3:73" s="206" customFormat="1" ht="9" customHeight="1">
      <c r="C68" s="1044"/>
      <c r="D68" s="1077"/>
      <c r="E68" s="764" t="s">
        <v>300</v>
      </c>
      <c r="F68" s="764"/>
      <c r="G68" s="764"/>
      <c r="H68" s="764"/>
      <c r="I68" s="764"/>
      <c r="J68" s="764"/>
      <c r="K68" s="764"/>
      <c r="L68" s="764"/>
      <c r="M68" s="764"/>
      <c r="N68" s="764"/>
      <c r="O68" s="764"/>
      <c r="P68" s="764"/>
      <c r="Q68" s="764"/>
      <c r="R68" s="764"/>
      <c r="S68" s="764"/>
      <c r="T68" s="764"/>
      <c r="U68" s="98"/>
      <c r="V68" s="87"/>
      <c r="W68" s="87"/>
      <c r="X68" s="87"/>
      <c r="Y68" s="87"/>
      <c r="Z68" s="87"/>
      <c r="AA68" s="87"/>
      <c r="AB68" s="87"/>
      <c r="AC68" s="87"/>
      <c r="AD68" s="87"/>
      <c r="AE68" s="87"/>
      <c r="AF68" s="87"/>
      <c r="AG68" s="87"/>
      <c r="AH68" s="1217">
        <f>IF(U66=0,0,INT(AH66/U66*10000)/100)</f>
        <v>0</v>
      </c>
      <c r="AI68" s="1218"/>
      <c r="AJ68" s="1218"/>
      <c r="AK68" s="1218"/>
      <c r="AL68" s="1218"/>
      <c r="AM68" s="1218"/>
      <c r="AN68" s="1218"/>
      <c r="AO68" s="1218"/>
      <c r="AP68" s="1218"/>
      <c r="AQ68" s="1218"/>
      <c r="AR68" s="1221" t="s">
        <v>295</v>
      </c>
      <c r="AS68" s="764"/>
      <c r="AT68" s="764"/>
      <c r="AU68" s="1144"/>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6"/>
    </row>
    <row r="69" spans="3:73" s="206" customFormat="1" ht="9" customHeight="1" thickBot="1">
      <c r="C69" s="1095"/>
      <c r="D69" s="1088"/>
      <c r="E69" s="558"/>
      <c r="F69" s="558"/>
      <c r="G69" s="558"/>
      <c r="H69" s="558"/>
      <c r="I69" s="558"/>
      <c r="J69" s="558"/>
      <c r="K69" s="558"/>
      <c r="L69" s="558"/>
      <c r="M69" s="558"/>
      <c r="N69" s="558"/>
      <c r="O69" s="558"/>
      <c r="P69" s="558"/>
      <c r="Q69" s="558"/>
      <c r="R69" s="558"/>
      <c r="S69" s="558"/>
      <c r="T69" s="558"/>
      <c r="U69" s="102"/>
      <c r="V69" s="94"/>
      <c r="W69" s="94"/>
      <c r="X69" s="94"/>
      <c r="Y69" s="94"/>
      <c r="Z69" s="94"/>
      <c r="AA69" s="94"/>
      <c r="AB69" s="94"/>
      <c r="AC69" s="94"/>
      <c r="AD69" s="94"/>
      <c r="AE69" s="94"/>
      <c r="AF69" s="94"/>
      <c r="AG69" s="94"/>
      <c r="AH69" s="1219"/>
      <c r="AI69" s="1220"/>
      <c r="AJ69" s="1220"/>
      <c r="AK69" s="1220"/>
      <c r="AL69" s="1220"/>
      <c r="AM69" s="1220"/>
      <c r="AN69" s="1220"/>
      <c r="AO69" s="1220"/>
      <c r="AP69" s="1220"/>
      <c r="AQ69" s="1220"/>
      <c r="AR69" s="1222"/>
      <c r="AS69" s="558"/>
      <c r="AT69" s="558"/>
      <c r="AU69" s="1191"/>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3"/>
    </row>
    <row r="70" spans="3:73" s="206" customFormat="1" ht="4.5" customHeight="1">
      <c r="C70" s="423"/>
      <c r="D70" s="423"/>
      <c r="E70" s="423"/>
      <c r="F70" s="423"/>
      <c r="G70" s="423"/>
      <c r="H70" s="423"/>
      <c r="I70" s="423"/>
      <c r="J70" s="423"/>
      <c r="K70" s="423"/>
      <c r="L70" s="423"/>
      <c r="M70" s="423"/>
      <c r="N70" s="423"/>
      <c r="O70" s="423"/>
      <c r="AE70" s="425"/>
      <c r="AF70" s="425"/>
      <c r="AG70" s="425"/>
      <c r="AH70" s="425"/>
      <c r="AI70" s="425"/>
      <c r="AJ70" s="425"/>
      <c r="AK70" s="425"/>
      <c r="AL70" s="425"/>
      <c r="AM70" s="423"/>
      <c r="AN70" s="423"/>
      <c r="AO70" s="423"/>
    </row>
    <row r="71" spans="3:73" s="206" customFormat="1" ht="9" customHeight="1">
      <c r="C71" s="224" t="s">
        <v>16</v>
      </c>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row>
    <row r="72" spans="3:73" s="206" customFormat="1" ht="9" customHeight="1"/>
    <row r="73" spans="3:73" s="74" customFormat="1" ht="9" customHeight="1"/>
    <row r="74" spans="3:73" s="74" customFormat="1" ht="9" customHeight="1"/>
    <row r="75" spans="3:73" s="2" customFormat="1" ht="9" customHeight="1"/>
  </sheetData>
  <sheetProtection password="CC37" sheet="1" objects="1" scenarios="1" formatCells="0"/>
  <mergeCells count="283">
    <mergeCell ref="E68:T69"/>
    <mergeCell ref="AH68:AQ69"/>
    <mergeCell ref="AR68:AT69"/>
    <mergeCell ref="AU68:BU69"/>
    <mergeCell ref="E66:T67"/>
    <mergeCell ref="U66:AD67"/>
    <mergeCell ref="AE66:AG67"/>
    <mergeCell ref="AH66:AQ67"/>
    <mergeCell ref="AR66:AT67"/>
    <mergeCell ref="AU66:BU67"/>
    <mergeCell ref="E58:T59"/>
    <mergeCell ref="AH58:AQ59"/>
    <mergeCell ref="AR58:AT59"/>
    <mergeCell ref="AU58:BU59"/>
    <mergeCell ref="C60:D69"/>
    <mergeCell ref="E60:T61"/>
    <mergeCell ref="U60:AD61"/>
    <mergeCell ref="AE60:AG61"/>
    <mergeCell ref="AH60:AQ61"/>
    <mergeCell ref="AR60:AT61"/>
    <mergeCell ref="C50:D59"/>
    <mergeCell ref="E64:T65"/>
    <mergeCell ref="U64:AD65"/>
    <mergeCell ref="AE64:AG65"/>
    <mergeCell ref="AH64:AQ65"/>
    <mergeCell ref="AR64:AT65"/>
    <mergeCell ref="AU64:BU65"/>
    <mergeCell ref="AU60:BU61"/>
    <mergeCell ref="E62:T63"/>
    <mergeCell ref="U62:AD63"/>
    <mergeCell ref="AE62:AG63"/>
    <mergeCell ref="AH62:AQ63"/>
    <mergeCell ref="AR62:AT63"/>
    <mergeCell ref="AU62:BU63"/>
    <mergeCell ref="E56:T57"/>
    <mergeCell ref="U56:AD57"/>
    <mergeCell ref="AE56:AG57"/>
    <mergeCell ref="AH56:AQ57"/>
    <mergeCell ref="AR56:AT57"/>
    <mergeCell ref="AU56:BU57"/>
    <mergeCell ref="E54:T55"/>
    <mergeCell ref="U54:AD55"/>
    <mergeCell ref="AE54:AG55"/>
    <mergeCell ref="AH54:AQ55"/>
    <mergeCell ref="AR54:AT55"/>
    <mergeCell ref="AU54:BU55"/>
    <mergeCell ref="AU46:BU47"/>
    <mergeCell ref="E44:T45"/>
    <mergeCell ref="U44:AD45"/>
    <mergeCell ref="AE44:AG45"/>
    <mergeCell ref="AH44:AQ45"/>
    <mergeCell ref="AR44:AT45"/>
    <mergeCell ref="AU44:BU45"/>
    <mergeCell ref="AU50:BU51"/>
    <mergeCell ref="E52:T53"/>
    <mergeCell ref="U52:AD53"/>
    <mergeCell ref="AE52:AG53"/>
    <mergeCell ref="AH52:AQ53"/>
    <mergeCell ref="AR52:AT53"/>
    <mergeCell ref="AU52:BU53"/>
    <mergeCell ref="E48:T49"/>
    <mergeCell ref="AH48:AQ49"/>
    <mergeCell ref="AR48:AT49"/>
    <mergeCell ref="AU48:BU49"/>
    <mergeCell ref="E50:T51"/>
    <mergeCell ref="U50:AD51"/>
    <mergeCell ref="AE50:AG51"/>
    <mergeCell ref="AH50:AQ51"/>
    <mergeCell ref="AR50:AT51"/>
    <mergeCell ref="AU40:BU41"/>
    <mergeCell ref="E42:T43"/>
    <mergeCell ref="U42:AD43"/>
    <mergeCell ref="AE42:AG43"/>
    <mergeCell ref="AH42:AQ43"/>
    <mergeCell ref="AR42:AT43"/>
    <mergeCell ref="AU42:BU43"/>
    <mergeCell ref="AR38:AT38"/>
    <mergeCell ref="AU38:BU39"/>
    <mergeCell ref="AE39:AG39"/>
    <mergeCell ref="AR39:AT39"/>
    <mergeCell ref="C40:D49"/>
    <mergeCell ref="E40:T41"/>
    <mergeCell ref="U40:AD41"/>
    <mergeCell ref="AE40:AG41"/>
    <mergeCell ref="AH40:AQ41"/>
    <mergeCell ref="AR40:AT41"/>
    <mergeCell ref="C36:AH37"/>
    <mergeCell ref="C38:D39"/>
    <mergeCell ref="E38:T39"/>
    <mergeCell ref="U38:AD39"/>
    <mergeCell ref="AE38:AG38"/>
    <mergeCell ref="AH38:AQ39"/>
    <mergeCell ref="E46:T47"/>
    <mergeCell ref="U46:AD47"/>
    <mergeCell ref="AE46:AG47"/>
    <mergeCell ref="AH46:AQ47"/>
    <mergeCell ref="AR46:AT47"/>
    <mergeCell ref="BA30:BB30"/>
    <mergeCell ref="BC30:BD30"/>
    <mergeCell ref="BE30:BU30"/>
    <mergeCell ref="D33:I34"/>
    <mergeCell ref="K33:BU33"/>
    <mergeCell ref="M34:N34"/>
    <mergeCell ref="K30:L30"/>
    <mergeCell ref="M30:N30"/>
    <mergeCell ref="O30:AE30"/>
    <mergeCell ref="AF30:AG30"/>
    <mergeCell ref="AH30:AI30"/>
    <mergeCell ref="AJ30:AZ30"/>
    <mergeCell ref="D29:I30"/>
    <mergeCell ref="K29:L29"/>
    <mergeCell ref="M29:N29"/>
    <mergeCell ref="O29:AC29"/>
    <mergeCell ref="AD29:AE29"/>
    <mergeCell ref="AF29:AG29"/>
    <mergeCell ref="AH29:AI29"/>
    <mergeCell ref="BA27:BB27"/>
    <mergeCell ref="AJ29:AX29"/>
    <mergeCell ref="AY29:AZ29"/>
    <mergeCell ref="BA29:BB29"/>
    <mergeCell ref="BC29:BD29"/>
    <mergeCell ref="BE29:BS29"/>
    <mergeCell ref="BC27:BD27"/>
    <mergeCell ref="BE27:BS27"/>
    <mergeCell ref="BT29:BU29"/>
    <mergeCell ref="BA28:BB28"/>
    <mergeCell ref="BC28:BD28"/>
    <mergeCell ref="BE28:BU28"/>
    <mergeCell ref="AJ28:AZ28"/>
    <mergeCell ref="D26:I28"/>
    <mergeCell ref="K26:L26"/>
    <mergeCell ref="M26:N26"/>
    <mergeCell ref="O26:AC26"/>
    <mergeCell ref="AD26:AE26"/>
    <mergeCell ref="AF26:AG26"/>
    <mergeCell ref="AH26:AI26"/>
    <mergeCell ref="K25:L25"/>
    <mergeCell ref="M25:N25"/>
    <mergeCell ref="O25:AE25"/>
    <mergeCell ref="AF25:AG25"/>
    <mergeCell ref="AH25:AI25"/>
    <mergeCell ref="D22:I25"/>
    <mergeCell ref="K22:L22"/>
    <mergeCell ref="M22:N22"/>
    <mergeCell ref="O22:AC22"/>
    <mergeCell ref="AD22:AE22"/>
    <mergeCell ref="AF22:AG22"/>
    <mergeCell ref="AH22:AI22"/>
    <mergeCell ref="K28:L28"/>
    <mergeCell ref="K27:L27"/>
    <mergeCell ref="M27:N27"/>
    <mergeCell ref="O27:AC27"/>
    <mergeCell ref="AD27:AE27"/>
    <mergeCell ref="M28:N28"/>
    <mergeCell ref="O28:AE28"/>
    <mergeCell ref="AF28:AG28"/>
    <mergeCell ref="AH28:AI28"/>
    <mergeCell ref="AJ24:AX24"/>
    <mergeCell ref="AY24:AZ24"/>
    <mergeCell ref="BA24:BB24"/>
    <mergeCell ref="BC24:BD24"/>
    <mergeCell ref="BE24:BS24"/>
    <mergeCell ref="BA25:BB25"/>
    <mergeCell ref="BC25:BD25"/>
    <mergeCell ref="BE25:BU25"/>
    <mergeCell ref="AJ25:AZ25"/>
    <mergeCell ref="BT27:BU27"/>
    <mergeCell ref="AF27:AG27"/>
    <mergeCell ref="AH27:AI27"/>
    <mergeCell ref="AJ26:AX26"/>
    <mergeCell ref="AY26:AZ26"/>
    <mergeCell ref="BA26:BB26"/>
    <mergeCell ref="BC26:BD26"/>
    <mergeCell ref="BE26:BS26"/>
    <mergeCell ref="BT26:BU26"/>
    <mergeCell ref="AJ27:AX27"/>
    <mergeCell ref="AY27:AZ27"/>
    <mergeCell ref="BT24:BU24"/>
    <mergeCell ref="K24:L24"/>
    <mergeCell ref="M24:N24"/>
    <mergeCell ref="O24:AC24"/>
    <mergeCell ref="AD24:AE24"/>
    <mergeCell ref="AF24:AG24"/>
    <mergeCell ref="AH24:AI24"/>
    <mergeCell ref="AJ23:AX23"/>
    <mergeCell ref="AY23:AZ23"/>
    <mergeCell ref="BA23:BB23"/>
    <mergeCell ref="BC23:BD23"/>
    <mergeCell ref="BE23:BS23"/>
    <mergeCell ref="BT23:BU23"/>
    <mergeCell ref="K23:L23"/>
    <mergeCell ref="M23:N23"/>
    <mergeCell ref="O23:AC23"/>
    <mergeCell ref="AD23:AE23"/>
    <mergeCell ref="AF23:AG23"/>
    <mergeCell ref="AH23:AI23"/>
    <mergeCell ref="AJ22:AX22"/>
    <mergeCell ref="AY22:AZ22"/>
    <mergeCell ref="BA22:BB22"/>
    <mergeCell ref="BC22:BD22"/>
    <mergeCell ref="BE22:BS22"/>
    <mergeCell ref="BT22:BU22"/>
    <mergeCell ref="BA21:BB21"/>
    <mergeCell ref="BC21:BD21"/>
    <mergeCell ref="BE21:BU21"/>
    <mergeCell ref="K21:L21"/>
    <mergeCell ref="M21:N21"/>
    <mergeCell ref="O21:AE21"/>
    <mergeCell ref="AF21:AG21"/>
    <mergeCell ref="AH21:AI21"/>
    <mergeCell ref="AJ21:AZ21"/>
    <mergeCell ref="AJ20:AX20"/>
    <mergeCell ref="AY20:AZ20"/>
    <mergeCell ref="BA20:BB20"/>
    <mergeCell ref="K19:L19"/>
    <mergeCell ref="M19:N19"/>
    <mergeCell ref="O19:AC19"/>
    <mergeCell ref="AD19:AE19"/>
    <mergeCell ref="AF19:AG19"/>
    <mergeCell ref="AH19:AI19"/>
    <mergeCell ref="BC20:BD20"/>
    <mergeCell ref="BE20:BS20"/>
    <mergeCell ref="BT20:BU20"/>
    <mergeCell ref="K20:L20"/>
    <mergeCell ref="M20:N20"/>
    <mergeCell ref="O20:AC20"/>
    <mergeCell ref="AD20:AE20"/>
    <mergeCell ref="AF20:AG20"/>
    <mergeCell ref="AH20:AI20"/>
    <mergeCell ref="BE18:BS18"/>
    <mergeCell ref="BT18:BU18"/>
    <mergeCell ref="BA17:BB17"/>
    <mergeCell ref="BC17:BD17"/>
    <mergeCell ref="BE17:BS17"/>
    <mergeCell ref="BT17:BU17"/>
    <mergeCell ref="AJ19:AX19"/>
    <mergeCell ref="AY19:AZ19"/>
    <mergeCell ref="BA19:BB19"/>
    <mergeCell ref="BC19:BD19"/>
    <mergeCell ref="BE19:BS19"/>
    <mergeCell ref="BT19:BU19"/>
    <mergeCell ref="M16:N16"/>
    <mergeCell ref="O16:AC16"/>
    <mergeCell ref="AH16:AI16"/>
    <mergeCell ref="AJ16:AX16"/>
    <mergeCell ref="BC16:BD16"/>
    <mergeCell ref="AJ18:AX18"/>
    <mergeCell ref="AY18:AZ18"/>
    <mergeCell ref="BA18:BB18"/>
    <mergeCell ref="BC18:BD18"/>
    <mergeCell ref="D14:I15"/>
    <mergeCell ref="K14:L15"/>
    <mergeCell ref="M14:AE15"/>
    <mergeCell ref="AF14:AG15"/>
    <mergeCell ref="AH14:AZ15"/>
    <mergeCell ref="BA14:BB15"/>
    <mergeCell ref="BC14:BU15"/>
    <mergeCell ref="K18:L18"/>
    <mergeCell ref="M18:N18"/>
    <mergeCell ref="O18:AC18"/>
    <mergeCell ref="AD18:AE18"/>
    <mergeCell ref="AF18:AG18"/>
    <mergeCell ref="AH18:AI18"/>
    <mergeCell ref="BE16:BS16"/>
    <mergeCell ref="D17:I21"/>
    <mergeCell ref="K17:L17"/>
    <mergeCell ref="M17:N17"/>
    <mergeCell ref="O17:AC17"/>
    <mergeCell ref="AD17:AE17"/>
    <mergeCell ref="AF17:AG17"/>
    <mergeCell ref="AH17:AI17"/>
    <mergeCell ref="AJ17:AX17"/>
    <mergeCell ref="AY17:AZ17"/>
    <mergeCell ref="C16:J16"/>
    <mergeCell ref="K3:S4"/>
    <mergeCell ref="T3:Y4"/>
    <mergeCell ref="AA3:AI4"/>
    <mergeCell ref="AJ3:AK4"/>
    <mergeCell ref="AL3:AU4"/>
    <mergeCell ref="AV3:BU4"/>
    <mergeCell ref="C7:BU8"/>
    <mergeCell ref="B10:BU10"/>
    <mergeCell ref="C12:AM13"/>
  </mergeCells>
  <phoneticPr fontId="1"/>
  <dataValidations count="5">
    <dataValidation type="list" allowBlank="1" showInputMessage="1" showErrorMessage="1" sqref="AD22:AE24 AD29:AE29 AY22:AZ24 AY29:AZ29 BT22:BU24 BT29:BU29 BT26:BU27 AY26:AZ27 AD26:AE27">
      <formula1>"○,"</formula1>
    </dataValidation>
    <dataValidation type="list" allowBlank="1" showInputMessage="1" showErrorMessage="1" sqref="K29:L29 AF29:AG29 BA29:BB29 K17:L27 AF17:AG27 BA17:BB27">
      <formula1>"1,2,3,4,5,6,7,8,9"</formula1>
    </dataValidation>
    <dataValidation type="list" allowBlank="1" showInputMessage="1" showErrorMessage="1" sqref="M28:N28 M21:N21 M25:N25 M30:N30 M34:N34 AH28:AI28 AH21:AI21 AH25:AI25 AH30:AI30 BC28:BD28 BC21:BD21 BC25:BD25 BC30:BD30">
      <formula1>"☑,□"</formula1>
    </dataValidation>
    <dataValidation imeMode="halfAlpha" allowBlank="1" showInputMessage="1" showErrorMessage="1" sqref="T3 AJ3:AK4 AL3 AA3"/>
    <dataValidation imeMode="on" allowBlank="1" showInputMessage="1" showErrorMessage="1" sqref="AN12:BT13 BF31:BU32 AK31:AZ32 O35:P35 AH58 U50 U52 U54 U56 AH52 AH66 AH60 AH64 AH68 U60 AI34:AJ36 AK34:BT37 U62 U64 U66 AH62 L34 O71:BT71 Q34:AH35 O31:AE32 AH56 AH50 AH48 U40 AH54 U42 U44 U46 AH42 AH44 AH46 AE39 U38 AH38 AH40 AR39"/>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85"/>
  <sheetViews>
    <sheetView showGridLines="0" view="pageBreakPreview" topLeftCell="A60" zoomScaleNormal="100" zoomScaleSheetLayoutView="100" workbookViewId="0">
      <selection activeCell="C7" sqref="C7:BU8"/>
    </sheetView>
  </sheetViews>
  <sheetFormatPr defaultColWidth="1.25" defaultRowHeight="9" customHeight="1"/>
  <cols>
    <col min="1" max="16384" width="1.25" style="349"/>
  </cols>
  <sheetData>
    <row r="2" spans="1:76" ht="9" customHeight="1" thickBot="1">
      <c r="E2" s="359"/>
      <c r="F2" s="359"/>
      <c r="G2" s="359"/>
      <c r="H2" s="359"/>
      <c r="I2" s="359"/>
      <c r="J2" s="359"/>
      <c r="AK2" s="378" t="s">
        <v>486</v>
      </c>
    </row>
    <row r="3" spans="1:76" ht="10.5" customHeight="1">
      <c r="E3" s="379"/>
      <c r="F3" s="379"/>
      <c r="G3" s="379"/>
      <c r="H3" s="379"/>
      <c r="I3" s="379"/>
      <c r="J3" s="379"/>
      <c r="K3" s="1313" t="s">
        <v>176</v>
      </c>
      <c r="L3" s="1314"/>
      <c r="M3" s="1314"/>
      <c r="N3" s="1314"/>
      <c r="O3" s="1314"/>
      <c r="P3" s="1314"/>
      <c r="Q3" s="1314"/>
      <c r="R3" s="1314"/>
      <c r="S3" s="1315"/>
      <c r="T3" s="1319" t="str">
        <f>'入力シート（完了）（長寿命型）'!AC21</f>
        <v>0659</v>
      </c>
      <c r="U3" s="1320"/>
      <c r="V3" s="1320"/>
      <c r="W3" s="1320"/>
      <c r="X3" s="1320"/>
      <c r="Y3" s="1321"/>
      <c r="AA3" s="1325" t="s">
        <v>488</v>
      </c>
      <c r="AB3" s="1326"/>
      <c r="AC3" s="1326"/>
      <c r="AD3" s="1326"/>
      <c r="AE3" s="1326"/>
      <c r="AF3" s="1326"/>
      <c r="AG3" s="1326"/>
      <c r="AH3" s="1326"/>
      <c r="AI3" s="1326"/>
      <c r="AJ3" s="1282" t="str">
        <f>'入力シート（完了）（長寿命型）'!AC23</f>
        <v xml:space="preserve"> </v>
      </c>
      <c r="AK3" s="1283"/>
      <c r="AL3" s="1329" t="str">
        <f>'入力シート（完了）（長寿命型）'!AC24</f>
        <v xml:space="preserve"> </v>
      </c>
      <c r="AM3" s="1320"/>
      <c r="AN3" s="1320"/>
      <c r="AO3" s="1320"/>
      <c r="AP3" s="1320"/>
      <c r="AQ3" s="1320"/>
      <c r="AR3" s="1320"/>
      <c r="AS3" s="1320"/>
      <c r="AT3" s="1320"/>
      <c r="AU3" s="1321"/>
      <c r="AV3" s="1307" t="str">
        <f>'入力シート（完了）（長寿命型）'!N29</f>
        <v xml:space="preserve"> </v>
      </c>
      <c r="AW3" s="1308"/>
      <c r="AX3" s="1308"/>
      <c r="AY3" s="1308"/>
      <c r="AZ3" s="1308"/>
      <c r="BA3" s="1308"/>
      <c r="BB3" s="1308"/>
      <c r="BC3" s="1308"/>
      <c r="BD3" s="1308"/>
      <c r="BE3" s="1308"/>
      <c r="BF3" s="1308"/>
      <c r="BG3" s="1308"/>
      <c r="BH3" s="1308"/>
      <c r="BI3" s="1308"/>
      <c r="BJ3" s="1308"/>
      <c r="BK3" s="1308"/>
      <c r="BL3" s="1308"/>
      <c r="BM3" s="1308"/>
      <c r="BN3" s="1308"/>
      <c r="BO3" s="1308"/>
      <c r="BP3" s="1308"/>
      <c r="BQ3" s="1308"/>
      <c r="BR3" s="1308"/>
      <c r="BS3" s="1308"/>
      <c r="BT3" s="1308"/>
      <c r="BU3" s="1309"/>
    </row>
    <row r="4" spans="1:76" ht="10.5" customHeight="1" thickBot="1">
      <c r="E4" s="379"/>
      <c r="F4" s="379"/>
      <c r="G4" s="379"/>
      <c r="H4" s="379"/>
      <c r="I4" s="379"/>
      <c r="J4" s="379"/>
      <c r="K4" s="1316"/>
      <c r="L4" s="1317"/>
      <c r="M4" s="1317"/>
      <c r="N4" s="1317"/>
      <c r="O4" s="1317"/>
      <c r="P4" s="1317"/>
      <c r="Q4" s="1317"/>
      <c r="R4" s="1317"/>
      <c r="S4" s="1318"/>
      <c r="T4" s="1322"/>
      <c r="U4" s="1323"/>
      <c r="V4" s="1323"/>
      <c r="W4" s="1323"/>
      <c r="X4" s="1323"/>
      <c r="Y4" s="1324"/>
      <c r="AA4" s="1327"/>
      <c r="AB4" s="1328"/>
      <c r="AC4" s="1328"/>
      <c r="AD4" s="1328"/>
      <c r="AE4" s="1328"/>
      <c r="AF4" s="1328"/>
      <c r="AG4" s="1328"/>
      <c r="AH4" s="1328"/>
      <c r="AI4" s="1328"/>
      <c r="AJ4" s="1284"/>
      <c r="AK4" s="1285"/>
      <c r="AL4" s="1285"/>
      <c r="AM4" s="1323"/>
      <c r="AN4" s="1323"/>
      <c r="AO4" s="1323"/>
      <c r="AP4" s="1323"/>
      <c r="AQ4" s="1323"/>
      <c r="AR4" s="1323"/>
      <c r="AS4" s="1323"/>
      <c r="AT4" s="1323"/>
      <c r="AU4" s="1324"/>
      <c r="AV4" s="1310"/>
      <c r="AW4" s="1310"/>
      <c r="AX4" s="1310"/>
      <c r="AY4" s="1310"/>
      <c r="AZ4" s="1310"/>
      <c r="BA4" s="1310"/>
      <c r="BB4" s="1310"/>
      <c r="BC4" s="1310"/>
      <c r="BD4" s="1310"/>
      <c r="BE4" s="1310"/>
      <c r="BF4" s="1310"/>
      <c r="BG4" s="1310"/>
      <c r="BH4" s="1310"/>
      <c r="BI4" s="1310"/>
      <c r="BJ4" s="1310"/>
      <c r="BK4" s="1310"/>
      <c r="BL4" s="1310"/>
      <c r="BM4" s="1310"/>
      <c r="BN4" s="1310"/>
      <c r="BO4" s="1310"/>
      <c r="BP4" s="1310"/>
      <c r="BQ4" s="1310"/>
      <c r="BR4" s="1310"/>
      <c r="BS4" s="1310"/>
      <c r="BT4" s="1310"/>
      <c r="BU4" s="1311"/>
    </row>
    <row r="6" spans="1:76" ht="6" customHeight="1"/>
    <row r="7" spans="1:76" ht="9" customHeight="1">
      <c r="C7" s="1312" t="s">
        <v>164</v>
      </c>
      <c r="D7" s="1312"/>
      <c r="E7" s="1312"/>
      <c r="F7" s="1312"/>
      <c r="G7" s="1312"/>
      <c r="H7" s="1312"/>
      <c r="I7" s="1312"/>
      <c r="J7" s="1312"/>
      <c r="K7" s="1312"/>
      <c r="L7" s="1312"/>
      <c r="M7" s="1312"/>
      <c r="N7" s="1312"/>
      <c r="O7" s="1312"/>
      <c r="P7" s="1312"/>
      <c r="Q7" s="1312"/>
      <c r="R7" s="1312"/>
      <c r="S7" s="1312"/>
      <c r="T7" s="1312"/>
      <c r="U7" s="1312"/>
      <c r="V7" s="1312"/>
      <c r="W7" s="1312"/>
      <c r="X7" s="1312"/>
      <c r="Y7" s="1312"/>
      <c r="Z7" s="1312"/>
      <c r="AA7" s="1312"/>
      <c r="AB7" s="1312"/>
      <c r="AC7" s="1312"/>
      <c r="AD7" s="1312"/>
      <c r="AE7" s="1312"/>
      <c r="AF7" s="1312"/>
      <c r="AG7" s="1312"/>
      <c r="AH7" s="1312"/>
      <c r="AI7" s="1312"/>
      <c r="AJ7" s="1312"/>
      <c r="AK7" s="1312"/>
      <c r="AL7" s="1312"/>
      <c r="AM7" s="1312"/>
      <c r="AN7" s="1312"/>
      <c r="AO7" s="1312"/>
      <c r="AP7" s="1312"/>
      <c r="AQ7" s="1312"/>
      <c r="AR7" s="1312"/>
      <c r="AS7" s="1312"/>
      <c r="AT7" s="1312"/>
      <c r="AU7" s="1312"/>
      <c r="AV7" s="1312"/>
      <c r="AW7" s="1312"/>
      <c r="AX7" s="1312"/>
      <c r="AY7" s="1312"/>
      <c r="AZ7" s="1312"/>
      <c r="BA7" s="1312"/>
      <c r="BB7" s="1312"/>
      <c r="BC7" s="1312"/>
      <c r="BD7" s="1312"/>
      <c r="BE7" s="1312"/>
      <c r="BF7" s="1312"/>
      <c r="BG7" s="1312"/>
      <c r="BH7" s="1312"/>
      <c r="BI7" s="1312"/>
      <c r="BJ7" s="1312"/>
      <c r="BK7" s="1312"/>
      <c r="BL7" s="1312"/>
      <c r="BM7" s="1312"/>
      <c r="BN7" s="1312"/>
      <c r="BO7" s="1312"/>
      <c r="BP7" s="1312"/>
      <c r="BQ7" s="1312"/>
      <c r="BR7" s="1312"/>
      <c r="BS7" s="1312"/>
      <c r="BT7" s="1312"/>
      <c r="BU7" s="1312"/>
    </row>
    <row r="8" spans="1:76" ht="9" customHeight="1">
      <c r="C8" s="1312"/>
      <c r="D8" s="1312"/>
      <c r="E8" s="1312"/>
      <c r="F8" s="1312"/>
      <c r="G8" s="1312"/>
      <c r="H8" s="1312"/>
      <c r="I8" s="1312"/>
      <c r="J8" s="1312"/>
      <c r="K8" s="1312"/>
      <c r="L8" s="1312"/>
      <c r="M8" s="1312"/>
      <c r="N8" s="1312"/>
      <c r="O8" s="1312"/>
      <c r="P8" s="1312"/>
      <c r="Q8" s="1312"/>
      <c r="R8" s="1312"/>
      <c r="S8" s="1312"/>
      <c r="T8" s="1312"/>
      <c r="U8" s="1312"/>
      <c r="V8" s="1312"/>
      <c r="W8" s="1312"/>
      <c r="X8" s="1312"/>
      <c r="Y8" s="1312"/>
      <c r="Z8" s="1312"/>
      <c r="AA8" s="1312"/>
      <c r="AB8" s="1312"/>
      <c r="AC8" s="1312"/>
      <c r="AD8" s="1312"/>
      <c r="AE8" s="1312"/>
      <c r="AF8" s="1312"/>
      <c r="AG8" s="1312"/>
      <c r="AH8" s="1312"/>
      <c r="AI8" s="1312"/>
      <c r="AJ8" s="1312"/>
      <c r="AK8" s="1312"/>
      <c r="AL8" s="1312"/>
      <c r="AM8" s="1312"/>
      <c r="AN8" s="1312"/>
      <c r="AO8" s="1312"/>
      <c r="AP8" s="1312"/>
      <c r="AQ8" s="1312"/>
      <c r="AR8" s="1312"/>
      <c r="AS8" s="1312"/>
      <c r="AT8" s="1312"/>
      <c r="AU8" s="1312"/>
      <c r="AV8" s="1312"/>
      <c r="AW8" s="1312"/>
      <c r="AX8" s="1312"/>
      <c r="AY8" s="1312"/>
      <c r="AZ8" s="1312"/>
      <c r="BA8" s="1312"/>
      <c r="BB8" s="1312"/>
      <c r="BC8" s="1312"/>
      <c r="BD8" s="1312"/>
      <c r="BE8" s="1312"/>
      <c r="BF8" s="1312"/>
      <c r="BG8" s="1312"/>
      <c r="BH8" s="1312"/>
      <c r="BI8" s="1312"/>
      <c r="BJ8" s="1312"/>
      <c r="BK8" s="1312"/>
      <c r="BL8" s="1312"/>
      <c r="BM8" s="1312"/>
      <c r="BN8" s="1312"/>
      <c r="BO8" s="1312"/>
      <c r="BP8" s="1312"/>
      <c r="BQ8" s="1312"/>
      <c r="BR8" s="1312"/>
      <c r="BS8" s="1312"/>
      <c r="BT8" s="1312"/>
      <c r="BU8" s="1312"/>
    </row>
    <row r="9" spans="1:76" s="380" customFormat="1" ht="9" customHeigh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3"/>
      <c r="AL9" s="363"/>
      <c r="AM9" s="363"/>
      <c r="AN9" s="363"/>
      <c r="AO9" s="363"/>
      <c r="AP9" s="363"/>
      <c r="AQ9" s="363"/>
      <c r="AR9" s="363"/>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row>
    <row r="10" spans="1:76" s="380" customFormat="1" ht="9" customHeigh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3"/>
      <c r="AL10" s="363"/>
      <c r="AM10" s="363"/>
      <c r="AN10" s="363"/>
      <c r="AO10" s="363"/>
      <c r="AP10" s="363"/>
      <c r="AQ10" s="363"/>
      <c r="AR10" s="363"/>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row>
    <row r="11" spans="1:76" s="363" customFormat="1" ht="9" customHeight="1">
      <c r="C11" s="1280" t="s">
        <v>165</v>
      </c>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row>
    <row r="12" spans="1:76" s="363" customFormat="1" ht="9" customHeight="1">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row>
    <row r="13" spans="1:76" s="363" customFormat="1" ht="9" customHeight="1">
      <c r="D13" s="1363" t="s">
        <v>492</v>
      </c>
      <c r="E13" s="1363"/>
      <c r="F13" s="1363"/>
      <c r="G13" s="1363"/>
      <c r="H13" s="1363"/>
      <c r="I13" s="1363"/>
      <c r="J13" s="1363"/>
      <c r="K13" s="1363"/>
      <c r="L13" s="1363"/>
      <c r="M13" s="1363"/>
      <c r="N13" s="1363"/>
      <c r="O13" s="1363"/>
      <c r="P13" s="1363"/>
      <c r="Q13" s="1363"/>
      <c r="R13" s="1363"/>
      <c r="S13" s="1363"/>
      <c r="T13" s="1363"/>
      <c r="U13" s="1363"/>
      <c r="V13" s="1363"/>
      <c r="W13" s="1363"/>
      <c r="X13" s="1363"/>
      <c r="Y13" s="1363"/>
      <c r="Z13" s="1363"/>
      <c r="AA13" s="1363"/>
      <c r="AB13" s="1363"/>
      <c r="AC13" s="1363"/>
      <c r="AD13" s="1363"/>
      <c r="AE13" s="1363"/>
      <c r="AF13" s="1363"/>
      <c r="AG13" s="1363"/>
      <c r="AH13" s="1363"/>
      <c r="AI13" s="1363"/>
      <c r="AJ13" s="1363"/>
      <c r="AK13" s="1363"/>
      <c r="AL13" s="1363"/>
      <c r="AM13" s="1363"/>
      <c r="AN13" s="1363"/>
      <c r="AO13" s="1363"/>
      <c r="AP13" s="1363"/>
      <c r="AQ13" s="1363"/>
      <c r="AR13" s="1363"/>
      <c r="AS13" s="1363"/>
      <c r="AT13" s="1363"/>
      <c r="AU13" s="1363"/>
      <c r="AV13" s="1363"/>
      <c r="AW13" s="1363"/>
      <c r="AX13" s="1363"/>
      <c r="AY13" s="1363"/>
      <c r="AZ13" s="1363"/>
      <c r="BA13" s="1363"/>
      <c r="BB13" s="1363"/>
      <c r="BC13" s="1363"/>
      <c r="BD13" s="1363"/>
      <c r="BE13" s="1363"/>
      <c r="BF13" s="1363"/>
      <c r="BG13" s="1363"/>
      <c r="BH13" s="1363"/>
      <c r="BI13" s="1363"/>
      <c r="BJ13" s="1363"/>
      <c r="BK13" s="1363"/>
      <c r="BL13" s="1363"/>
      <c r="BM13" s="1363"/>
      <c r="BN13" s="1363"/>
      <c r="BO13" s="1363"/>
      <c r="BP13" s="1363"/>
      <c r="BQ13" s="1363"/>
      <c r="BR13" s="1363"/>
      <c r="BS13" s="1363"/>
      <c r="BT13" s="1363"/>
      <c r="BU13" s="1363"/>
      <c r="BV13" s="1363"/>
    </row>
    <row r="14" spans="1:76" s="363" customFormat="1" ht="9" customHeight="1">
      <c r="D14" s="1363"/>
      <c r="E14" s="1363"/>
      <c r="F14" s="1363"/>
      <c r="G14" s="1363"/>
      <c r="H14" s="1363"/>
      <c r="I14" s="1363"/>
      <c r="J14" s="1363"/>
      <c r="K14" s="1363"/>
      <c r="L14" s="1363"/>
      <c r="M14" s="1363"/>
      <c r="N14" s="1363"/>
      <c r="O14" s="1363"/>
      <c r="P14" s="1363"/>
      <c r="Q14" s="1363"/>
      <c r="R14" s="1363"/>
      <c r="S14" s="1363"/>
      <c r="T14" s="1363"/>
      <c r="U14" s="1363"/>
      <c r="V14" s="1363"/>
      <c r="W14" s="1363"/>
      <c r="X14" s="1363"/>
      <c r="Y14" s="1363"/>
      <c r="Z14" s="1363"/>
      <c r="AA14" s="1363"/>
      <c r="AB14" s="1363"/>
      <c r="AC14" s="1363"/>
      <c r="AD14" s="1363"/>
      <c r="AE14" s="1363"/>
      <c r="AF14" s="1363"/>
      <c r="AG14" s="1363"/>
      <c r="AH14" s="1363"/>
      <c r="AI14" s="1363"/>
      <c r="AJ14" s="1363"/>
      <c r="AK14" s="1363"/>
      <c r="AL14" s="1363"/>
      <c r="AM14" s="1363"/>
      <c r="AN14" s="1363"/>
      <c r="AO14" s="1363"/>
      <c r="AP14" s="1363"/>
      <c r="AQ14" s="1363"/>
      <c r="AR14" s="1363"/>
      <c r="AS14" s="1363"/>
      <c r="AT14" s="1363"/>
      <c r="AU14" s="1363"/>
      <c r="AV14" s="1363"/>
      <c r="AW14" s="1363"/>
      <c r="AX14" s="1363"/>
      <c r="AY14" s="1363"/>
      <c r="AZ14" s="1363"/>
      <c r="BA14" s="1363"/>
      <c r="BB14" s="1363"/>
      <c r="BC14" s="1363"/>
      <c r="BD14" s="1363"/>
      <c r="BE14" s="1363"/>
      <c r="BF14" s="1363"/>
      <c r="BG14" s="1363"/>
      <c r="BH14" s="1363"/>
      <c r="BI14" s="1363"/>
      <c r="BJ14" s="1363"/>
      <c r="BK14" s="1363"/>
      <c r="BL14" s="1363"/>
      <c r="BM14" s="1363"/>
      <c r="BN14" s="1363"/>
      <c r="BO14" s="1363"/>
      <c r="BP14" s="1363"/>
      <c r="BQ14" s="1363"/>
      <c r="BR14" s="1363"/>
      <c r="BS14" s="1363"/>
      <c r="BT14" s="1363"/>
      <c r="BU14" s="1363"/>
      <c r="BV14" s="1363"/>
    </row>
    <row r="15" spans="1:76" s="363" customFormat="1" ht="9" customHeight="1">
      <c r="D15" s="1363"/>
      <c r="E15" s="1363"/>
      <c r="F15" s="1363"/>
      <c r="G15" s="1363"/>
      <c r="H15" s="1363"/>
      <c r="I15" s="1363"/>
      <c r="J15" s="1363"/>
      <c r="K15" s="1363"/>
      <c r="L15" s="1363"/>
      <c r="M15" s="1363"/>
      <c r="N15" s="1363"/>
      <c r="O15" s="1363"/>
      <c r="P15" s="1363"/>
      <c r="Q15" s="1363"/>
      <c r="R15" s="1363"/>
      <c r="S15" s="1363"/>
      <c r="T15" s="1363"/>
      <c r="U15" s="1363"/>
      <c r="V15" s="1363"/>
      <c r="W15" s="1363"/>
      <c r="X15" s="1363"/>
      <c r="Y15" s="1363"/>
      <c r="Z15" s="1363"/>
      <c r="AA15" s="1363"/>
      <c r="AB15" s="1363"/>
      <c r="AC15" s="1363"/>
      <c r="AD15" s="1363"/>
      <c r="AE15" s="1363"/>
      <c r="AF15" s="1363"/>
      <c r="AG15" s="1363"/>
      <c r="AH15" s="1363"/>
      <c r="AI15" s="1363"/>
      <c r="AJ15" s="1363"/>
      <c r="AK15" s="1363"/>
      <c r="AL15" s="1363"/>
      <c r="AM15" s="1363"/>
      <c r="AN15" s="1363"/>
      <c r="AO15" s="1363"/>
      <c r="AP15" s="1363"/>
      <c r="AQ15" s="1363"/>
      <c r="AR15" s="1363"/>
      <c r="AS15" s="1363"/>
      <c r="AT15" s="1363"/>
      <c r="AU15" s="1363"/>
      <c r="AV15" s="1363"/>
      <c r="AW15" s="1363"/>
      <c r="AX15" s="1363"/>
      <c r="AY15" s="1363"/>
      <c r="AZ15" s="1363"/>
      <c r="BA15" s="1363"/>
      <c r="BB15" s="1363"/>
      <c r="BC15" s="1363"/>
      <c r="BD15" s="1363"/>
      <c r="BE15" s="1363"/>
      <c r="BF15" s="1363"/>
      <c r="BG15" s="1363"/>
      <c r="BH15" s="1363"/>
      <c r="BI15" s="1363"/>
      <c r="BJ15" s="1363"/>
      <c r="BK15" s="1363"/>
      <c r="BL15" s="1363"/>
      <c r="BM15" s="1363"/>
      <c r="BN15" s="1363"/>
      <c r="BO15" s="1363"/>
      <c r="BP15" s="1363"/>
      <c r="BQ15" s="1363"/>
      <c r="BR15" s="1363"/>
      <c r="BS15" s="1363"/>
      <c r="BT15" s="1363"/>
      <c r="BU15" s="1363"/>
      <c r="BV15" s="1363"/>
    </row>
    <row r="16" spans="1:76" s="363" customFormat="1" ht="9" customHeight="1"/>
    <row r="17" spans="2:73" s="363" customFormat="1" ht="10.5" customHeight="1">
      <c r="D17" s="747" t="s">
        <v>48</v>
      </c>
      <c r="E17" s="747"/>
      <c r="F17" s="747"/>
      <c r="G17" s="1287"/>
      <c r="H17" s="1287"/>
      <c r="I17" s="1287"/>
      <c r="J17" s="1287"/>
      <c r="K17" s="1289" t="s">
        <v>49</v>
      </c>
      <c r="L17" s="1289"/>
      <c r="M17" s="1289"/>
      <c r="N17" s="1289"/>
      <c r="O17" s="1289"/>
      <c r="P17" s="1291" t="s">
        <v>50</v>
      </c>
      <c r="Q17" s="1293"/>
      <c r="R17" s="1293"/>
      <c r="S17" s="1293"/>
      <c r="T17" s="1293"/>
      <c r="U17" s="1293"/>
      <c r="V17" s="1293"/>
      <c r="W17" s="1293"/>
      <c r="X17" s="1293"/>
      <c r="Y17" s="1293"/>
      <c r="Z17" s="1293"/>
      <c r="AA17" s="1295" t="s">
        <v>51</v>
      </c>
      <c r="AB17" s="1295"/>
      <c r="AC17" s="1295"/>
      <c r="AD17" s="1295"/>
      <c r="AE17" s="1295"/>
      <c r="AF17" s="1287"/>
      <c r="AG17" s="1287"/>
      <c r="AH17" s="1287"/>
      <c r="AI17" s="1287"/>
      <c r="AJ17" s="747" t="s">
        <v>52</v>
      </c>
      <c r="AK17" s="747"/>
      <c r="AL17" s="1364"/>
      <c r="AM17" s="1364"/>
      <c r="AN17" s="1364"/>
      <c r="AO17" s="1364"/>
      <c r="AP17" s="1364"/>
      <c r="AQ17" s="1364"/>
      <c r="AR17" s="1364"/>
      <c r="AS17" s="1364"/>
      <c r="AT17" s="1364"/>
      <c r="AU17" s="1364"/>
      <c r="AV17" s="1364"/>
      <c r="AW17" s="1364"/>
      <c r="AX17" s="747" t="s">
        <v>53</v>
      </c>
      <c r="AY17" s="747"/>
      <c r="BB17" s="747" t="s">
        <v>6</v>
      </c>
      <c r="BC17" s="747"/>
      <c r="BD17" s="747"/>
      <c r="BE17" s="747"/>
      <c r="BF17" s="1364"/>
      <c r="BG17" s="1364"/>
      <c r="BH17" s="1364"/>
      <c r="BI17" s="1364"/>
      <c r="BJ17" s="1364"/>
      <c r="BK17" s="1364"/>
      <c r="BL17" s="1364"/>
      <c r="BM17" s="1364"/>
      <c r="BN17" s="1364"/>
      <c r="BO17" s="1364"/>
      <c r="BP17" s="1364"/>
      <c r="BQ17" s="1364"/>
      <c r="BR17" s="1364"/>
      <c r="BS17" s="1364"/>
      <c r="BT17" s="747" t="s">
        <v>54</v>
      </c>
      <c r="BU17" s="747"/>
    </row>
    <row r="18" spans="2:73" s="363" customFormat="1" ht="10.5" customHeight="1">
      <c r="D18" s="1286"/>
      <c r="E18" s="1286"/>
      <c r="F18" s="1286"/>
      <c r="G18" s="1288"/>
      <c r="H18" s="1288"/>
      <c r="I18" s="1288"/>
      <c r="J18" s="1288"/>
      <c r="K18" s="1290"/>
      <c r="L18" s="1290"/>
      <c r="M18" s="1290"/>
      <c r="N18" s="1290"/>
      <c r="O18" s="1290"/>
      <c r="P18" s="1292"/>
      <c r="Q18" s="1294"/>
      <c r="R18" s="1294"/>
      <c r="S18" s="1294"/>
      <c r="T18" s="1294"/>
      <c r="U18" s="1294"/>
      <c r="V18" s="1294"/>
      <c r="W18" s="1294"/>
      <c r="X18" s="1294"/>
      <c r="Y18" s="1294"/>
      <c r="Z18" s="1294"/>
      <c r="AA18" s="1296"/>
      <c r="AB18" s="1296"/>
      <c r="AC18" s="1296"/>
      <c r="AD18" s="1296"/>
      <c r="AE18" s="1296"/>
      <c r="AF18" s="1288"/>
      <c r="AG18" s="1288"/>
      <c r="AH18" s="1288"/>
      <c r="AI18" s="1288"/>
      <c r="AJ18" s="1286"/>
      <c r="AK18" s="1286"/>
      <c r="AL18" s="1365"/>
      <c r="AM18" s="1365"/>
      <c r="AN18" s="1365"/>
      <c r="AO18" s="1365"/>
      <c r="AP18" s="1365"/>
      <c r="AQ18" s="1365"/>
      <c r="AR18" s="1365"/>
      <c r="AS18" s="1365"/>
      <c r="AT18" s="1365"/>
      <c r="AU18" s="1365"/>
      <c r="AV18" s="1365"/>
      <c r="AW18" s="1365"/>
      <c r="AX18" s="1286"/>
      <c r="AY18" s="1286"/>
      <c r="AZ18" s="368"/>
      <c r="BA18" s="368"/>
      <c r="BB18" s="1286"/>
      <c r="BC18" s="1286"/>
      <c r="BD18" s="1286"/>
      <c r="BE18" s="1286"/>
      <c r="BF18" s="1365"/>
      <c r="BG18" s="1365"/>
      <c r="BH18" s="1365"/>
      <c r="BI18" s="1365"/>
      <c r="BJ18" s="1365"/>
      <c r="BK18" s="1365"/>
      <c r="BL18" s="1365"/>
      <c r="BM18" s="1365"/>
      <c r="BN18" s="1365"/>
      <c r="BO18" s="1365"/>
      <c r="BP18" s="1365"/>
      <c r="BQ18" s="1365"/>
      <c r="BR18" s="1365"/>
      <c r="BS18" s="1365"/>
      <c r="BT18" s="1286"/>
      <c r="BU18" s="1286"/>
    </row>
    <row r="19" spans="2:73" s="363" customFormat="1" ht="9" customHeight="1"/>
    <row r="20" spans="2:73" s="363" customFormat="1" ht="9" customHeight="1"/>
    <row r="21" spans="2:73" s="363" customFormat="1" ht="9" customHeight="1"/>
    <row r="22" spans="2:73" s="363" customFormat="1" ht="9" customHeight="1">
      <c r="B22" s="1280" t="s">
        <v>366</v>
      </c>
      <c r="C22" s="1280"/>
      <c r="D22" s="1280"/>
      <c r="E22" s="1280"/>
      <c r="F22" s="1280"/>
      <c r="G22" s="1280"/>
      <c r="H22" s="1280"/>
      <c r="I22" s="1280"/>
      <c r="J22" s="1280"/>
      <c r="K22" s="1280"/>
      <c r="L22" s="1280"/>
      <c r="M22" s="1280"/>
      <c r="N22" s="1280"/>
      <c r="O22" s="1280"/>
      <c r="P22" s="1280"/>
      <c r="Q22" s="1280"/>
      <c r="R22" s="1280"/>
      <c r="S22" s="1280"/>
      <c r="T22" s="1280"/>
      <c r="U22" s="1280"/>
      <c r="V22" s="1280"/>
      <c r="W22" s="1280"/>
      <c r="X22" s="1280"/>
      <c r="Y22" s="1280"/>
      <c r="Z22" s="1280"/>
      <c r="AA22" s="1280"/>
      <c r="AB22" s="1280"/>
      <c r="AC22" s="1280"/>
      <c r="AD22" s="1280"/>
      <c r="AE22" s="1280"/>
      <c r="AF22" s="1280"/>
      <c r="AG22" s="1280"/>
      <c r="AH22" s="1280"/>
      <c r="AI22" s="1280"/>
      <c r="AJ22" s="1280"/>
      <c r="AK22" s="1280"/>
      <c r="AL22" s="1280"/>
      <c r="AM22" s="1280"/>
      <c r="AN22" s="1280"/>
      <c r="AO22" s="1280"/>
      <c r="AP22" s="1280"/>
      <c r="AQ22" s="1280"/>
      <c r="AR22" s="1280"/>
      <c r="AS22" s="1280"/>
      <c r="AT22" s="1280"/>
      <c r="AU22" s="1280"/>
      <c r="AV22" s="1280"/>
      <c r="AW22" s="1280"/>
      <c r="AX22" s="1280"/>
      <c r="AY22" s="1280"/>
      <c r="AZ22" s="1280"/>
      <c r="BA22" s="1280"/>
      <c r="BB22" s="1280"/>
      <c r="BC22" s="1280"/>
      <c r="BD22" s="1280"/>
      <c r="BE22" s="1280"/>
      <c r="BF22" s="1280"/>
      <c r="BG22" s="1280"/>
      <c r="BH22" s="1280"/>
      <c r="BI22" s="1280"/>
      <c r="BJ22" s="1280"/>
      <c r="BK22" s="1280"/>
      <c r="BL22" s="1280"/>
      <c r="BM22" s="1280"/>
      <c r="BN22" s="1280"/>
      <c r="BO22" s="1280"/>
      <c r="BP22" s="1280"/>
      <c r="BQ22" s="1280"/>
      <c r="BR22" s="1280"/>
      <c r="BS22" s="1280"/>
      <c r="BT22" s="1280"/>
      <c r="BU22" s="1280"/>
    </row>
    <row r="23" spans="2:73" s="363" customFormat="1" ht="9" customHeight="1" thickBot="1">
      <c r="B23" s="1280"/>
      <c r="C23" s="1280"/>
      <c r="D23" s="1280"/>
      <c r="E23" s="1280"/>
      <c r="F23" s="1280"/>
      <c r="G23" s="1280"/>
      <c r="H23" s="1280"/>
      <c r="I23" s="1280"/>
      <c r="J23" s="1280"/>
      <c r="K23" s="1280"/>
      <c r="L23" s="1280"/>
      <c r="M23" s="1280"/>
      <c r="N23" s="1280"/>
      <c r="O23" s="1280"/>
      <c r="P23" s="1280"/>
      <c r="Q23" s="1280"/>
      <c r="R23" s="1280"/>
      <c r="S23" s="1280"/>
      <c r="T23" s="1280"/>
      <c r="U23" s="1280"/>
      <c r="V23" s="1280"/>
      <c r="W23" s="1280"/>
      <c r="X23" s="1280"/>
      <c r="Y23" s="1280"/>
      <c r="Z23" s="1280"/>
      <c r="AA23" s="1280"/>
      <c r="AB23" s="1280"/>
      <c r="AC23" s="1280"/>
      <c r="AD23" s="1280"/>
      <c r="AE23" s="1280"/>
      <c r="AF23" s="1280"/>
      <c r="AG23" s="1280"/>
      <c r="AH23" s="1280"/>
      <c r="AI23" s="1280"/>
      <c r="AJ23" s="1280"/>
      <c r="AK23" s="1280"/>
      <c r="AL23" s="1280"/>
      <c r="AM23" s="1280"/>
      <c r="AN23" s="1280"/>
      <c r="AO23" s="1280"/>
      <c r="AP23" s="1280"/>
      <c r="AQ23" s="1280"/>
      <c r="AR23" s="1280"/>
      <c r="AS23" s="1280"/>
      <c r="AT23" s="1280"/>
      <c r="AU23" s="1280"/>
      <c r="AV23" s="1280"/>
      <c r="AW23" s="1280"/>
      <c r="AX23" s="1280"/>
      <c r="AY23" s="1280"/>
      <c r="AZ23" s="1280"/>
      <c r="BA23" s="1280"/>
      <c r="BB23" s="1280"/>
      <c r="BC23" s="1280"/>
      <c r="BD23" s="1280"/>
      <c r="BE23" s="1280"/>
      <c r="BF23" s="1280"/>
      <c r="BG23" s="1280"/>
      <c r="BH23" s="1280"/>
      <c r="BI23" s="1280"/>
      <c r="BJ23" s="1280"/>
      <c r="BK23" s="1280"/>
      <c r="BL23" s="1280"/>
      <c r="BM23" s="1280"/>
      <c r="BN23" s="1280"/>
      <c r="BO23" s="1280"/>
      <c r="BP23" s="1280"/>
      <c r="BQ23" s="1280"/>
      <c r="BR23" s="1280"/>
      <c r="BS23" s="1280"/>
      <c r="BT23" s="1280"/>
      <c r="BU23" s="1280"/>
    </row>
    <row r="24" spans="2:73" s="363" customFormat="1" ht="10.5" customHeight="1">
      <c r="C24" s="1330" t="s">
        <v>266</v>
      </c>
      <c r="D24" s="1277"/>
      <c r="E24" s="1277"/>
      <c r="F24" s="1277"/>
      <c r="G24" s="1277"/>
      <c r="H24" s="1277"/>
      <c r="I24" s="1277"/>
      <c r="J24" s="1277"/>
      <c r="K24" s="1277"/>
      <c r="L24" s="1277"/>
      <c r="M24" s="1331"/>
      <c r="N24" s="1330" t="s">
        <v>42</v>
      </c>
      <c r="O24" s="1277"/>
      <c r="P24" s="1277"/>
      <c r="Q24" s="1277"/>
      <c r="R24" s="1277"/>
      <c r="S24" s="1277"/>
      <c r="T24" s="1277"/>
      <c r="U24" s="1277"/>
      <c r="V24" s="1277"/>
      <c r="W24" s="1277"/>
      <c r="X24" s="1353"/>
      <c r="Y24" s="1347"/>
      <c r="Z24" s="1348"/>
      <c r="AA24" s="1348"/>
      <c r="AB24" s="1361"/>
      <c r="AC24" s="381"/>
      <c r="AD24" s="362"/>
      <c r="AE24" s="362"/>
      <c r="AF24" s="362"/>
      <c r="AG24" s="362"/>
      <c r="AH24" s="1298" t="s">
        <v>43</v>
      </c>
      <c r="AI24" s="1298"/>
      <c r="AJ24" s="1298"/>
      <c r="AK24" s="1298"/>
      <c r="AL24" s="1298"/>
      <c r="AM24" s="1298"/>
      <c r="AN24" s="1347"/>
      <c r="AO24" s="1348"/>
      <c r="AP24" s="1348"/>
      <c r="AQ24" s="1361"/>
      <c r="AR24" s="381"/>
      <c r="AS24" s="362"/>
      <c r="AT24" s="362"/>
      <c r="AU24" s="362"/>
      <c r="AV24" s="362"/>
      <c r="AW24" s="1298" t="s">
        <v>44</v>
      </c>
      <c r="AX24" s="1298"/>
      <c r="AY24" s="1298"/>
      <c r="AZ24" s="1298"/>
      <c r="BA24" s="1298"/>
      <c r="BB24" s="1298"/>
      <c r="BC24" s="1347"/>
      <c r="BD24" s="1348"/>
      <c r="BE24" s="1348"/>
      <c r="BF24" s="1361"/>
      <c r="BG24" s="381"/>
      <c r="BH24" s="362"/>
      <c r="BI24" s="362"/>
      <c r="BJ24" s="362"/>
      <c r="BK24" s="362"/>
      <c r="BL24" s="1298" t="s">
        <v>45</v>
      </c>
      <c r="BM24" s="1298"/>
      <c r="BN24" s="1298"/>
      <c r="BO24" s="1298"/>
      <c r="BP24" s="1298"/>
      <c r="BQ24" s="1298"/>
      <c r="BR24" s="1347"/>
      <c r="BS24" s="1348"/>
      <c r="BT24" s="1348"/>
      <c r="BU24" s="1349"/>
    </row>
    <row r="25" spans="2:73" s="363" customFormat="1" ht="10.5" customHeight="1">
      <c r="C25" s="1332"/>
      <c r="D25" s="1286"/>
      <c r="E25" s="1286"/>
      <c r="F25" s="1286"/>
      <c r="G25" s="1286"/>
      <c r="H25" s="1286"/>
      <c r="I25" s="1286"/>
      <c r="J25" s="1286"/>
      <c r="K25" s="1286"/>
      <c r="L25" s="1286"/>
      <c r="M25" s="1333"/>
      <c r="N25" s="1332"/>
      <c r="O25" s="1286"/>
      <c r="P25" s="1286"/>
      <c r="Q25" s="1286"/>
      <c r="R25" s="1286"/>
      <c r="S25" s="1286"/>
      <c r="T25" s="1286"/>
      <c r="U25" s="1286"/>
      <c r="V25" s="1286"/>
      <c r="W25" s="1286"/>
      <c r="X25" s="1354"/>
      <c r="Y25" s="1350"/>
      <c r="Z25" s="1351"/>
      <c r="AA25" s="1351"/>
      <c r="AB25" s="1362"/>
      <c r="AC25" s="367"/>
      <c r="AD25" s="368"/>
      <c r="AE25" s="368"/>
      <c r="AF25" s="368"/>
      <c r="AG25" s="368"/>
      <c r="AH25" s="1296"/>
      <c r="AI25" s="1296"/>
      <c r="AJ25" s="1296"/>
      <c r="AK25" s="1296"/>
      <c r="AL25" s="1296"/>
      <c r="AM25" s="1296"/>
      <c r="AN25" s="1350"/>
      <c r="AO25" s="1351"/>
      <c r="AP25" s="1351"/>
      <c r="AQ25" s="1362"/>
      <c r="AR25" s="367"/>
      <c r="AS25" s="368"/>
      <c r="AT25" s="368"/>
      <c r="AU25" s="368"/>
      <c r="AV25" s="368"/>
      <c r="AW25" s="1296"/>
      <c r="AX25" s="1296"/>
      <c r="AY25" s="1296"/>
      <c r="AZ25" s="1296"/>
      <c r="BA25" s="1296"/>
      <c r="BB25" s="1296"/>
      <c r="BC25" s="1350"/>
      <c r="BD25" s="1351"/>
      <c r="BE25" s="1351"/>
      <c r="BF25" s="1362"/>
      <c r="BG25" s="367"/>
      <c r="BH25" s="368"/>
      <c r="BI25" s="368"/>
      <c r="BJ25" s="368"/>
      <c r="BK25" s="368"/>
      <c r="BL25" s="1296"/>
      <c r="BM25" s="1296"/>
      <c r="BN25" s="1296"/>
      <c r="BO25" s="1296"/>
      <c r="BP25" s="1296"/>
      <c r="BQ25" s="1296"/>
      <c r="BR25" s="1350"/>
      <c r="BS25" s="1351"/>
      <c r="BT25" s="1351"/>
      <c r="BU25" s="1352"/>
    </row>
    <row r="26" spans="2:73" s="363" customFormat="1" ht="11.25" customHeight="1">
      <c r="C26" s="1334" t="s">
        <v>166</v>
      </c>
      <c r="D26" s="747"/>
      <c r="E26" s="747"/>
      <c r="F26" s="747"/>
      <c r="G26" s="747"/>
      <c r="H26" s="747"/>
      <c r="I26" s="747"/>
      <c r="J26" s="747"/>
      <c r="K26" s="747"/>
      <c r="L26" s="747"/>
      <c r="M26" s="1335"/>
      <c r="N26" s="1358" t="s">
        <v>442</v>
      </c>
      <c r="O26" s="1339"/>
      <c r="P26" s="1339"/>
      <c r="Q26" s="1339"/>
      <c r="R26" s="1339"/>
      <c r="S26" s="1339"/>
      <c r="T26" s="1339"/>
      <c r="U26" s="1339"/>
      <c r="V26" s="1339"/>
      <c r="W26" s="1339"/>
      <c r="X26" s="1339"/>
      <c r="Y26" s="1339"/>
      <c r="Z26" s="1339"/>
      <c r="AA26" s="1339"/>
      <c r="AB26" s="1355"/>
      <c r="AC26" s="1338" t="s">
        <v>443</v>
      </c>
      <c r="AD26" s="1339"/>
      <c r="AE26" s="1339"/>
      <c r="AF26" s="1339"/>
      <c r="AG26" s="1339"/>
      <c r="AH26" s="1339"/>
      <c r="AI26" s="1339"/>
      <c r="AJ26" s="1339"/>
      <c r="AK26" s="1339"/>
      <c r="AL26" s="1339"/>
      <c r="AM26" s="1339"/>
      <c r="AN26" s="1339"/>
      <c r="AO26" s="1339"/>
      <c r="AP26" s="1339"/>
      <c r="AQ26" s="1355"/>
      <c r="AR26" s="1338" t="s">
        <v>444</v>
      </c>
      <c r="AS26" s="1339"/>
      <c r="AT26" s="1339"/>
      <c r="AU26" s="1339"/>
      <c r="AV26" s="1339"/>
      <c r="AW26" s="1339"/>
      <c r="AX26" s="1339"/>
      <c r="AY26" s="1339"/>
      <c r="AZ26" s="1339"/>
      <c r="BA26" s="1339"/>
      <c r="BB26" s="1339"/>
      <c r="BC26" s="1339"/>
      <c r="BD26" s="1339"/>
      <c r="BE26" s="1339"/>
      <c r="BF26" s="1355"/>
      <c r="BG26" s="1338" t="s">
        <v>445</v>
      </c>
      <c r="BH26" s="1339"/>
      <c r="BI26" s="1339"/>
      <c r="BJ26" s="1339"/>
      <c r="BK26" s="1339"/>
      <c r="BL26" s="1339"/>
      <c r="BM26" s="1339"/>
      <c r="BN26" s="1339"/>
      <c r="BO26" s="1339"/>
      <c r="BP26" s="1339"/>
      <c r="BQ26" s="1339"/>
      <c r="BR26" s="1339"/>
      <c r="BS26" s="1339"/>
      <c r="BT26" s="1339"/>
      <c r="BU26" s="1340"/>
    </row>
    <row r="27" spans="2:73" s="363" customFormat="1" ht="13.5" customHeight="1">
      <c r="C27" s="1334"/>
      <c r="D27" s="747"/>
      <c r="E27" s="747"/>
      <c r="F27" s="747"/>
      <c r="G27" s="747"/>
      <c r="H27" s="747"/>
      <c r="I27" s="747"/>
      <c r="J27" s="747"/>
      <c r="K27" s="747"/>
      <c r="L27" s="747"/>
      <c r="M27" s="1335"/>
      <c r="N27" s="1359"/>
      <c r="O27" s="1342"/>
      <c r="P27" s="1342"/>
      <c r="Q27" s="1342"/>
      <c r="R27" s="1342"/>
      <c r="S27" s="1342"/>
      <c r="T27" s="1342"/>
      <c r="U27" s="1342"/>
      <c r="V27" s="1342"/>
      <c r="W27" s="1342"/>
      <c r="X27" s="1342"/>
      <c r="Y27" s="1342"/>
      <c r="Z27" s="1342"/>
      <c r="AA27" s="1342"/>
      <c r="AB27" s="1356"/>
      <c r="AC27" s="1341"/>
      <c r="AD27" s="1342"/>
      <c r="AE27" s="1342"/>
      <c r="AF27" s="1342"/>
      <c r="AG27" s="1342"/>
      <c r="AH27" s="1342"/>
      <c r="AI27" s="1342"/>
      <c r="AJ27" s="1342"/>
      <c r="AK27" s="1342"/>
      <c r="AL27" s="1342"/>
      <c r="AM27" s="1342"/>
      <c r="AN27" s="1342"/>
      <c r="AO27" s="1342"/>
      <c r="AP27" s="1342"/>
      <c r="AQ27" s="1356"/>
      <c r="AR27" s="1341"/>
      <c r="AS27" s="1342"/>
      <c r="AT27" s="1342"/>
      <c r="AU27" s="1342"/>
      <c r="AV27" s="1342"/>
      <c r="AW27" s="1342"/>
      <c r="AX27" s="1342"/>
      <c r="AY27" s="1342"/>
      <c r="AZ27" s="1342"/>
      <c r="BA27" s="1342"/>
      <c r="BB27" s="1342"/>
      <c r="BC27" s="1342"/>
      <c r="BD27" s="1342"/>
      <c r="BE27" s="1342"/>
      <c r="BF27" s="1356"/>
      <c r="BG27" s="1341"/>
      <c r="BH27" s="1342"/>
      <c r="BI27" s="1342"/>
      <c r="BJ27" s="1342"/>
      <c r="BK27" s="1342"/>
      <c r="BL27" s="1342"/>
      <c r="BM27" s="1342"/>
      <c r="BN27" s="1342"/>
      <c r="BO27" s="1342"/>
      <c r="BP27" s="1342"/>
      <c r="BQ27" s="1342"/>
      <c r="BR27" s="1342"/>
      <c r="BS27" s="1342"/>
      <c r="BT27" s="1342"/>
      <c r="BU27" s="1343"/>
    </row>
    <row r="28" spans="2:73" s="363" customFormat="1" ht="9" customHeight="1" thickBot="1">
      <c r="C28" s="1336"/>
      <c r="D28" s="1278"/>
      <c r="E28" s="1278"/>
      <c r="F28" s="1278"/>
      <c r="G28" s="1278"/>
      <c r="H28" s="1278"/>
      <c r="I28" s="1278"/>
      <c r="J28" s="1278"/>
      <c r="K28" s="1278"/>
      <c r="L28" s="1278"/>
      <c r="M28" s="1337"/>
      <c r="N28" s="1360"/>
      <c r="O28" s="1345"/>
      <c r="P28" s="1345"/>
      <c r="Q28" s="1345"/>
      <c r="R28" s="1345"/>
      <c r="S28" s="1345"/>
      <c r="T28" s="1345"/>
      <c r="U28" s="1345"/>
      <c r="V28" s="1345"/>
      <c r="W28" s="1345"/>
      <c r="X28" s="1345"/>
      <c r="Y28" s="1345"/>
      <c r="Z28" s="1345"/>
      <c r="AA28" s="1345"/>
      <c r="AB28" s="1357"/>
      <c r="AC28" s="1344"/>
      <c r="AD28" s="1345"/>
      <c r="AE28" s="1345"/>
      <c r="AF28" s="1345"/>
      <c r="AG28" s="1345"/>
      <c r="AH28" s="1345"/>
      <c r="AI28" s="1345"/>
      <c r="AJ28" s="1345"/>
      <c r="AK28" s="1345"/>
      <c r="AL28" s="1345"/>
      <c r="AM28" s="1345"/>
      <c r="AN28" s="1345"/>
      <c r="AO28" s="1345"/>
      <c r="AP28" s="1345"/>
      <c r="AQ28" s="1357"/>
      <c r="AR28" s="1344"/>
      <c r="AS28" s="1345"/>
      <c r="AT28" s="1345"/>
      <c r="AU28" s="1345"/>
      <c r="AV28" s="1345"/>
      <c r="AW28" s="1345"/>
      <c r="AX28" s="1345"/>
      <c r="AY28" s="1345"/>
      <c r="AZ28" s="1345"/>
      <c r="BA28" s="1345"/>
      <c r="BB28" s="1345"/>
      <c r="BC28" s="1345"/>
      <c r="BD28" s="1345"/>
      <c r="BE28" s="1345"/>
      <c r="BF28" s="1357"/>
      <c r="BG28" s="1344"/>
      <c r="BH28" s="1345"/>
      <c r="BI28" s="1345"/>
      <c r="BJ28" s="1345"/>
      <c r="BK28" s="1345"/>
      <c r="BL28" s="1345"/>
      <c r="BM28" s="1345"/>
      <c r="BN28" s="1345"/>
      <c r="BO28" s="1345"/>
      <c r="BP28" s="1345"/>
      <c r="BQ28" s="1345"/>
      <c r="BR28" s="1345"/>
      <c r="BS28" s="1345"/>
      <c r="BT28" s="1345"/>
      <c r="BU28" s="1346"/>
    </row>
    <row r="29" spans="2:73" s="363" customFormat="1" ht="11.25">
      <c r="C29" s="360"/>
      <c r="D29" s="360"/>
      <c r="E29" s="360"/>
      <c r="F29" s="360"/>
      <c r="G29" s="360"/>
      <c r="H29" s="360"/>
      <c r="I29" s="360"/>
      <c r="J29" s="360"/>
      <c r="K29" s="360"/>
      <c r="L29" s="360"/>
      <c r="M29" s="360"/>
      <c r="N29" s="363" t="s">
        <v>174</v>
      </c>
    </row>
    <row r="30" spans="2:73" s="363" customFormat="1" ht="9" customHeight="1">
      <c r="C30" s="360"/>
      <c r="D30" s="360"/>
      <c r="E30" s="360"/>
      <c r="F30" s="360"/>
      <c r="G30" s="360"/>
      <c r="H30" s="360"/>
      <c r="I30" s="360"/>
      <c r="J30" s="360"/>
      <c r="K30" s="360"/>
      <c r="L30" s="360"/>
      <c r="M30" s="360"/>
    </row>
    <row r="31" spans="2:73" s="363" customFormat="1" ht="9" customHeight="1">
      <c r="B31" s="1280" t="s">
        <v>200</v>
      </c>
      <c r="C31" s="1280"/>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280"/>
      <c r="AM31" s="1280"/>
      <c r="AN31" s="1280"/>
      <c r="AO31" s="1280"/>
      <c r="AP31" s="1280"/>
      <c r="AQ31" s="1280"/>
      <c r="AR31" s="1280"/>
      <c r="AS31" s="1280"/>
      <c r="AT31" s="1280"/>
      <c r="AU31" s="1280"/>
      <c r="AV31" s="1280"/>
      <c r="AW31" s="1280"/>
      <c r="AX31" s="1280"/>
      <c r="AY31" s="1280"/>
      <c r="AZ31" s="1280"/>
      <c r="BA31" s="1280"/>
      <c r="BB31" s="1280"/>
      <c r="BC31" s="1280"/>
      <c r="BD31" s="1280"/>
      <c r="BE31" s="1280"/>
      <c r="BF31" s="1280"/>
      <c r="BG31" s="1280"/>
      <c r="BH31" s="1280"/>
      <c r="BI31" s="1280"/>
      <c r="BJ31" s="1280"/>
      <c r="BK31" s="1280"/>
      <c r="BL31" s="1280"/>
      <c r="BM31" s="1280"/>
      <c r="BN31" s="1280"/>
      <c r="BO31" s="1280"/>
      <c r="BP31" s="1280"/>
      <c r="BQ31" s="1280"/>
      <c r="BR31" s="1280"/>
      <c r="BS31" s="1280"/>
      <c r="BT31" s="1280"/>
      <c r="BU31" s="1280"/>
    </row>
    <row r="32" spans="2:73" s="363" customFormat="1" ht="9" customHeight="1" thickBot="1">
      <c r="B32" s="1280"/>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280"/>
      <c r="AM32" s="1280"/>
      <c r="AN32" s="1280"/>
      <c r="AO32" s="1280"/>
      <c r="AP32" s="1280"/>
      <c r="AQ32" s="1280"/>
      <c r="AR32" s="1280"/>
      <c r="AS32" s="1280"/>
      <c r="AT32" s="1280"/>
      <c r="AU32" s="1280"/>
      <c r="AV32" s="1280"/>
      <c r="AW32" s="1280"/>
      <c r="AX32" s="1280"/>
      <c r="AY32" s="1280"/>
      <c r="AZ32" s="1280"/>
      <c r="BA32" s="1280"/>
      <c r="BB32" s="1280"/>
      <c r="BC32" s="1280"/>
      <c r="BD32" s="1280"/>
      <c r="BE32" s="1280"/>
      <c r="BF32" s="1280"/>
      <c r="BG32" s="1280"/>
      <c r="BH32" s="1280"/>
      <c r="BI32" s="1280"/>
      <c r="BJ32" s="1280"/>
      <c r="BK32" s="1280"/>
      <c r="BL32" s="1280"/>
      <c r="BM32" s="1280"/>
      <c r="BN32" s="1280"/>
      <c r="BO32" s="1280"/>
      <c r="BP32" s="1280"/>
      <c r="BQ32" s="1280"/>
      <c r="BR32" s="1280"/>
      <c r="BS32" s="1280"/>
      <c r="BT32" s="1280"/>
      <c r="BU32" s="1280"/>
    </row>
    <row r="33" spans="1:76" s="363" customFormat="1" ht="10.5" customHeight="1">
      <c r="C33" s="366"/>
      <c r="D33" s="818" t="s">
        <v>28</v>
      </c>
      <c r="E33" s="818"/>
      <c r="F33" s="818"/>
      <c r="G33" s="1297" t="s">
        <v>332</v>
      </c>
      <c r="H33" s="1298"/>
      <c r="I33" s="1298"/>
      <c r="J33" s="1298"/>
      <c r="K33" s="1298"/>
      <c r="L33" s="1298"/>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c r="AL33" s="1298"/>
      <c r="AM33" s="1298"/>
      <c r="AN33" s="1298"/>
      <c r="AO33" s="1298"/>
      <c r="AP33" s="1298"/>
      <c r="AQ33" s="1298"/>
      <c r="AR33" s="1298"/>
      <c r="AS33" s="1298"/>
      <c r="AT33" s="1298"/>
      <c r="AU33" s="1298"/>
      <c r="AV33" s="1298"/>
      <c r="AW33" s="1298"/>
      <c r="AX33" s="1298"/>
      <c r="AY33" s="1298"/>
      <c r="AZ33" s="1298"/>
      <c r="BA33" s="1298"/>
      <c r="BB33" s="1298"/>
      <c r="BC33" s="1298"/>
      <c r="BD33" s="1298"/>
      <c r="BE33" s="1298"/>
      <c r="BF33" s="1298"/>
      <c r="BG33" s="1298"/>
      <c r="BH33" s="1298"/>
      <c r="BI33" s="1298"/>
      <c r="BJ33" s="1298"/>
      <c r="BK33" s="1298"/>
      <c r="BL33" s="1298"/>
      <c r="BM33" s="1298"/>
      <c r="BN33" s="1298"/>
      <c r="BO33" s="1298"/>
      <c r="BP33" s="1298"/>
      <c r="BQ33" s="1298"/>
      <c r="BR33" s="1298"/>
      <c r="BS33" s="1298"/>
      <c r="BT33" s="1298"/>
      <c r="BU33" s="1299"/>
    </row>
    <row r="34" spans="1:76" s="363" customFormat="1" ht="10.5" customHeight="1">
      <c r="C34" s="364"/>
      <c r="D34" s="806"/>
      <c r="E34" s="806"/>
      <c r="F34" s="806"/>
      <c r="G34" s="1295"/>
      <c r="H34" s="1295"/>
      <c r="I34" s="1295"/>
      <c r="J34" s="1295"/>
      <c r="K34" s="1295"/>
      <c r="L34" s="1295"/>
      <c r="M34" s="1295"/>
      <c r="N34" s="1295"/>
      <c r="O34" s="1295"/>
      <c r="P34" s="1295"/>
      <c r="Q34" s="1295"/>
      <c r="R34" s="1295"/>
      <c r="S34" s="1295"/>
      <c r="T34" s="1295"/>
      <c r="U34" s="1295"/>
      <c r="V34" s="1295"/>
      <c r="W34" s="1295"/>
      <c r="X34" s="1295"/>
      <c r="Y34" s="1295"/>
      <c r="Z34" s="1295"/>
      <c r="AA34" s="1295"/>
      <c r="AB34" s="1295"/>
      <c r="AC34" s="1295"/>
      <c r="AD34" s="1295"/>
      <c r="AE34" s="1295"/>
      <c r="AF34" s="1295"/>
      <c r="AG34" s="1295"/>
      <c r="AH34" s="1295"/>
      <c r="AI34" s="1295"/>
      <c r="AJ34" s="1295"/>
      <c r="AK34" s="1295"/>
      <c r="AL34" s="1295"/>
      <c r="AM34" s="1295"/>
      <c r="AN34" s="1295"/>
      <c r="AO34" s="1295"/>
      <c r="AP34" s="1295"/>
      <c r="AQ34" s="1295"/>
      <c r="AR34" s="1295"/>
      <c r="AS34" s="1295"/>
      <c r="AT34" s="1295"/>
      <c r="AU34" s="1295"/>
      <c r="AV34" s="1295"/>
      <c r="AW34" s="1295"/>
      <c r="AX34" s="1295"/>
      <c r="AY34" s="1295"/>
      <c r="AZ34" s="1295"/>
      <c r="BA34" s="1295"/>
      <c r="BB34" s="1295"/>
      <c r="BC34" s="1295"/>
      <c r="BD34" s="1295"/>
      <c r="BE34" s="1295"/>
      <c r="BF34" s="1295"/>
      <c r="BG34" s="1295"/>
      <c r="BH34" s="1295"/>
      <c r="BI34" s="1295"/>
      <c r="BJ34" s="1295"/>
      <c r="BK34" s="1295"/>
      <c r="BL34" s="1295"/>
      <c r="BM34" s="1295"/>
      <c r="BN34" s="1295"/>
      <c r="BO34" s="1295"/>
      <c r="BP34" s="1295"/>
      <c r="BQ34" s="1295"/>
      <c r="BR34" s="1295"/>
      <c r="BS34" s="1295"/>
      <c r="BT34" s="1295"/>
      <c r="BU34" s="1300"/>
    </row>
    <row r="35" spans="1:76" s="363" customFormat="1" ht="10.5" customHeight="1" thickBot="1">
      <c r="C35" s="365"/>
      <c r="D35" s="807"/>
      <c r="E35" s="807"/>
      <c r="F35" s="807"/>
      <c r="G35" s="1301"/>
      <c r="H35" s="1301"/>
      <c r="I35" s="1301"/>
      <c r="J35" s="1301"/>
      <c r="K35" s="1301"/>
      <c r="L35" s="1301"/>
      <c r="M35" s="1301"/>
      <c r="N35" s="1301"/>
      <c r="O35" s="1301"/>
      <c r="P35" s="1301"/>
      <c r="Q35" s="1301"/>
      <c r="R35" s="1301"/>
      <c r="S35" s="1301"/>
      <c r="T35" s="1301"/>
      <c r="U35" s="1301"/>
      <c r="V35" s="1301"/>
      <c r="W35" s="1301"/>
      <c r="X35" s="1301"/>
      <c r="Y35" s="1301"/>
      <c r="Z35" s="1301"/>
      <c r="AA35" s="1301"/>
      <c r="AB35" s="1301"/>
      <c r="AC35" s="1301"/>
      <c r="AD35" s="1301"/>
      <c r="AE35" s="1301"/>
      <c r="AF35" s="1301"/>
      <c r="AG35" s="1301"/>
      <c r="AH35" s="1301"/>
      <c r="AI35" s="1301"/>
      <c r="AJ35" s="1301"/>
      <c r="AK35" s="1301"/>
      <c r="AL35" s="1301"/>
      <c r="AM35" s="1301"/>
      <c r="AN35" s="1301"/>
      <c r="AO35" s="1301"/>
      <c r="AP35" s="1301"/>
      <c r="AQ35" s="1301"/>
      <c r="AR35" s="1301"/>
      <c r="AS35" s="1301"/>
      <c r="AT35" s="1301"/>
      <c r="AU35" s="1301"/>
      <c r="AV35" s="1301"/>
      <c r="AW35" s="1301"/>
      <c r="AX35" s="1301"/>
      <c r="AY35" s="1301"/>
      <c r="AZ35" s="1301"/>
      <c r="BA35" s="1301"/>
      <c r="BB35" s="1301"/>
      <c r="BC35" s="1301"/>
      <c r="BD35" s="1301"/>
      <c r="BE35" s="1301"/>
      <c r="BF35" s="1301"/>
      <c r="BG35" s="1301"/>
      <c r="BH35" s="1301"/>
      <c r="BI35" s="1301"/>
      <c r="BJ35" s="1301"/>
      <c r="BK35" s="1301"/>
      <c r="BL35" s="1301"/>
      <c r="BM35" s="1301"/>
      <c r="BN35" s="1301"/>
      <c r="BO35" s="1301"/>
      <c r="BP35" s="1301"/>
      <c r="BQ35" s="1301"/>
      <c r="BR35" s="1301"/>
      <c r="BS35" s="1301"/>
      <c r="BT35" s="1301"/>
      <c r="BU35" s="1302"/>
    </row>
    <row r="36" spans="1:76" s="363" customFormat="1" ht="9" customHeight="1"/>
    <row r="37" spans="1:76" s="363" customFormat="1" ht="9" customHeight="1">
      <c r="B37" s="1279" t="s">
        <v>457</v>
      </c>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79"/>
      <c r="AA37" s="1279"/>
      <c r="AB37" s="1279"/>
      <c r="AC37" s="1279"/>
      <c r="AD37" s="1279"/>
      <c r="AE37" s="1279"/>
      <c r="AF37" s="1279"/>
      <c r="AG37" s="1279"/>
      <c r="AH37" s="1279"/>
      <c r="AI37" s="1279"/>
      <c r="AJ37" s="1279"/>
      <c r="AK37" s="1279"/>
      <c r="AL37" s="1279"/>
      <c r="AM37" s="1279"/>
      <c r="AN37" s="1279"/>
      <c r="AO37" s="1279"/>
      <c r="AP37" s="1279"/>
      <c r="AQ37" s="1279"/>
      <c r="AR37" s="1279"/>
      <c r="AS37" s="1279"/>
      <c r="AT37" s="1279"/>
      <c r="AU37" s="1279"/>
      <c r="AV37" s="1279"/>
      <c r="AW37" s="1279"/>
      <c r="AX37" s="1279"/>
      <c r="AY37" s="1279"/>
      <c r="AZ37" s="1279"/>
      <c r="BA37" s="1279"/>
      <c r="BB37" s="1279"/>
      <c r="BC37" s="1279"/>
      <c r="BD37" s="1279"/>
      <c r="BE37" s="1279"/>
      <c r="BF37" s="1279"/>
      <c r="BG37" s="1279"/>
      <c r="BH37" s="1279"/>
      <c r="BI37" s="1279"/>
      <c r="BJ37" s="1279"/>
      <c r="BK37" s="1279"/>
      <c r="BL37" s="1279"/>
      <c r="BM37" s="1279"/>
      <c r="BN37" s="1279"/>
      <c r="BO37" s="1279"/>
      <c r="BP37" s="1279"/>
      <c r="BQ37" s="1279"/>
      <c r="BR37" s="1279"/>
      <c r="BS37" s="1279"/>
      <c r="BT37" s="1279"/>
      <c r="BU37" s="1279"/>
    </row>
    <row r="38" spans="1:76" s="363" customFormat="1" ht="9" customHeight="1" thickBot="1">
      <c r="B38" s="1279"/>
      <c r="C38" s="1279"/>
      <c r="D38" s="1279"/>
      <c r="E38" s="1279"/>
      <c r="F38" s="1279"/>
      <c r="G38" s="1279"/>
      <c r="H38" s="1279"/>
      <c r="I38" s="1279"/>
      <c r="J38" s="1279"/>
      <c r="K38" s="1279"/>
      <c r="L38" s="1279"/>
      <c r="M38" s="1279"/>
      <c r="N38" s="1279"/>
      <c r="O38" s="1279"/>
      <c r="P38" s="1279"/>
      <c r="Q38" s="1279"/>
      <c r="R38" s="1279"/>
      <c r="S38" s="1279"/>
      <c r="T38" s="1279"/>
      <c r="U38" s="1279"/>
      <c r="V38" s="1279"/>
      <c r="W38" s="1279"/>
      <c r="X38" s="1279"/>
      <c r="Y38" s="1279"/>
      <c r="Z38" s="1279"/>
      <c r="AA38" s="1279"/>
      <c r="AB38" s="1279"/>
      <c r="AC38" s="1279"/>
      <c r="AD38" s="1279"/>
      <c r="AE38" s="1279"/>
      <c r="AF38" s="1279"/>
      <c r="AG38" s="1279"/>
      <c r="AH38" s="1279"/>
      <c r="AI38" s="1279"/>
      <c r="AJ38" s="1279"/>
      <c r="AK38" s="1279"/>
      <c r="AL38" s="1279"/>
      <c r="AM38" s="1279"/>
      <c r="AN38" s="1279"/>
      <c r="AO38" s="1279"/>
      <c r="AP38" s="1279"/>
      <c r="AQ38" s="1279"/>
      <c r="AR38" s="1279"/>
      <c r="AS38" s="1279"/>
      <c r="AT38" s="1279"/>
      <c r="AU38" s="1279"/>
      <c r="AV38" s="1279"/>
      <c r="AW38" s="1279"/>
      <c r="AX38" s="1279"/>
      <c r="AY38" s="1279"/>
      <c r="AZ38" s="1279"/>
      <c r="BA38" s="1279"/>
      <c r="BB38" s="1279"/>
      <c r="BC38" s="1279"/>
      <c r="BD38" s="1279"/>
      <c r="BE38" s="1279"/>
      <c r="BF38" s="1279"/>
      <c r="BG38" s="1279"/>
      <c r="BH38" s="1279"/>
      <c r="BI38" s="1279"/>
      <c r="BJ38" s="1279"/>
      <c r="BK38" s="1279"/>
      <c r="BL38" s="1279"/>
      <c r="BM38" s="1279"/>
      <c r="BN38" s="1279"/>
      <c r="BO38" s="1279"/>
      <c r="BP38" s="1279"/>
      <c r="BQ38" s="1279"/>
      <c r="BR38" s="1279"/>
      <c r="BS38" s="1279"/>
      <c r="BT38" s="1279"/>
      <c r="BU38" s="1279"/>
    </row>
    <row r="39" spans="1:76" s="363" customFormat="1" ht="12" customHeight="1">
      <c r="C39" s="1303" t="s">
        <v>3</v>
      </c>
      <c r="D39" s="1304"/>
      <c r="E39" s="1304"/>
      <c r="F39" s="1304"/>
      <c r="G39" s="756"/>
      <c r="H39" s="756"/>
      <c r="I39" s="756"/>
      <c r="J39" s="1277" t="s">
        <v>2</v>
      </c>
      <c r="K39" s="1277"/>
      <c r="L39" s="756"/>
      <c r="M39" s="756"/>
      <c r="N39" s="756"/>
      <c r="O39" s="1277" t="s">
        <v>1</v>
      </c>
      <c r="P39" s="1277"/>
      <c r="Q39" s="756"/>
      <c r="R39" s="756"/>
      <c r="S39" s="756"/>
      <c r="T39" s="1277" t="s">
        <v>0</v>
      </c>
      <c r="U39" s="1277"/>
      <c r="V39" s="382"/>
      <c r="W39" s="383"/>
      <c r="X39" s="383"/>
      <c r="Y39" s="383"/>
      <c r="Z39" s="383"/>
      <c r="AA39" s="383"/>
      <c r="AB39" s="383"/>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row>
    <row r="40" spans="1:76" s="363" customFormat="1" ht="12" customHeight="1" thickBot="1">
      <c r="C40" s="1305"/>
      <c r="D40" s="1306"/>
      <c r="E40" s="1306"/>
      <c r="F40" s="1306"/>
      <c r="G40" s="757"/>
      <c r="H40" s="757"/>
      <c r="I40" s="757"/>
      <c r="J40" s="1278"/>
      <c r="K40" s="1278"/>
      <c r="L40" s="757"/>
      <c r="M40" s="757"/>
      <c r="N40" s="757"/>
      <c r="O40" s="1278"/>
      <c r="P40" s="1278"/>
      <c r="Q40" s="757"/>
      <c r="R40" s="757"/>
      <c r="S40" s="757"/>
      <c r="T40" s="1278"/>
      <c r="U40" s="1278"/>
      <c r="V40" s="384"/>
      <c r="W40" s="383"/>
      <c r="X40" s="383"/>
      <c r="Y40" s="383"/>
      <c r="Z40" s="383"/>
      <c r="AA40" s="383"/>
      <c r="AB40" s="383"/>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row>
    <row r="41" spans="1:76" s="363" customFormat="1" ht="9" customHeight="1"/>
    <row r="42" spans="1:76" s="363" customFormat="1" ht="9" customHeight="1"/>
    <row r="43" spans="1:76" s="363" customFormat="1" ht="9" customHeight="1"/>
    <row r="44" spans="1:76" s="363" customFormat="1" ht="9" customHeight="1"/>
    <row r="45" spans="1:76" s="380" customFormat="1" ht="7.5" customHeight="1">
      <c r="A45" s="369"/>
      <c r="B45" s="369"/>
      <c r="C45" s="1281" t="s">
        <v>143</v>
      </c>
      <c r="D45" s="1281"/>
      <c r="E45" s="1281"/>
      <c r="F45" s="1281"/>
      <c r="G45" s="1281"/>
      <c r="H45" s="1281"/>
      <c r="I45" s="1281"/>
      <c r="J45" s="1281"/>
      <c r="K45" s="1281"/>
      <c r="L45" s="1281"/>
      <c r="M45" s="1281"/>
      <c r="N45" s="1281"/>
      <c r="O45" s="1281"/>
      <c r="P45" s="1281"/>
      <c r="Q45" s="1281"/>
      <c r="R45" s="1281"/>
      <c r="S45" s="1281"/>
      <c r="T45" s="1281"/>
      <c r="U45" s="1281"/>
      <c r="V45" s="1281"/>
      <c r="W45" s="1281"/>
      <c r="X45" s="1281"/>
      <c r="Y45" s="1281"/>
      <c r="Z45" s="1281"/>
      <c r="AA45" s="1281"/>
      <c r="AB45" s="1281"/>
      <c r="AC45" s="1281"/>
      <c r="AD45" s="1281"/>
      <c r="AE45" s="1281"/>
      <c r="AF45" s="1281"/>
      <c r="AG45" s="369"/>
      <c r="AH45" s="369"/>
      <c r="AI45" s="369"/>
      <c r="AJ45" s="369"/>
      <c r="AK45" s="363"/>
      <c r="AL45" s="363"/>
      <c r="AM45" s="363"/>
      <c r="AN45" s="363"/>
      <c r="AO45" s="363"/>
      <c r="AP45" s="363"/>
      <c r="AQ45" s="363"/>
      <c r="AR45" s="363"/>
      <c r="BT45" s="369"/>
      <c r="BU45" s="369"/>
      <c r="BV45" s="369"/>
      <c r="BW45" s="369"/>
      <c r="BX45" s="369"/>
    </row>
    <row r="46" spans="1:76" s="380" customFormat="1" ht="7.5" customHeight="1">
      <c r="A46" s="369"/>
      <c r="B46" s="369"/>
      <c r="C46" s="1281"/>
      <c r="D46" s="1281"/>
      <c r="E46" s="1281"/>
      <c r="F46" s="1281"/>
      <c r="G46" s="1281"/>
      <c r="H46" s="1281"/>
      <c r="I46" s="1281"/>
      <c r="J46" s="1281"/>
      <c r="K46" s="1281"/>
      <c r="L46" s="1281"/>
      <c r="M46" s="1281"/>
      <c r="N46" s="1281"/>
      <c r="O46" s="1281"/>
      <c r="P46" s="1281"/>
      <c r="Q46" s="1281"/>
      <c r="R46" s="1281"/>
      <c r="S46" s="1281"/>
      <c r="T46" s="1281"/>
      <c r="U46" s="1281"/>
      <c r="V46" s="1281"/>
      <c r="W46" s="1281"/>
      <c r="X46" s="1281"/>
      <c r="Y46" s="1281"/>
      <c r="Z46" s="1281"/>
      <c r="AA46" s="1281"/>
      <c r="AB46" s="1281"/>
      <c r="AC46" s="1281"/>
      <c r="AD46" s="1281"/>
      <c r="AE46" s="1281"/>
      <c r="AF46" s="1281"/>
      <c r="AG46" s="369"/>
      <c r="AH46" s="369"/>
      <c r="AI46" s="369"/>
      <c r="AJ46" s="369"/>
      <c r="AK46" s="369"/>
      <c r="AL46" s="369"/>
      <c r="AM46" s="369"/>
      <c r="AN46" s="369"/>
      <c r="AO46" s="369"/>
      <c r="AP46" s="369"/>
      <c r="AQ46" s="369"/>
      <c r="AR46" s="369"/>
      <c r="BT46" s="369"/>
      <c r="BU46" s="369"/>
      <c r="BV46" s="369"/>
      <c r="BW46" s="369"/>
      <c r="BX46" s="369"/>
    </row>
    <row r="47" spans="1:76" s="370" customFormat="1" ht="13.5" customHeight="1">
      <c r="D47" s="385" t="s">
        <v>446</v>
      </c>
      <c r="E47" s="385"/>
      <c r="F47" s="385"/>
      <c r="G47" s="385"/>
      <c r="H47" s="385"/>
    </row>
    <row r="48" spans="1:76" s="370" customFormat="1" ht="13.5" customHeight="1">
      <c r="D48" s="385" t="s">
        <v>363</v>
      </c>
      <c r="E48" s="385"/>
      <c r="F48" s="385"/>
      <c r="G48" s="385"/>
      <c r="H48" s="385"/>
    </row>
    <row r="49" spans="3:73" s="370" customFormat="1" ht="13.5" customHeight="1">
      <c r="D49" s="385"/>
      <c r="E49" s="385"/>
      <c r="F49" s="385" t="s">
        <v>441</v>
      </c>
      <c r="G49" s="385"/>
      <c r="H49" s="385"/>
    </row>
    <row r="50" spans="3:73" s="370" customFormat="1" ht="11.25"/>
    <row r="51" spans="3:73" s="370" customFormat="1" ht="12.75" customHeight="1">
      <c r="D51" s="386" t="s">
        <v>108</v>
      </c>
      <c r="E51" s="385"/>
    </row>
    <row r="52" spans="3:73" s="370" customFormat="1" ht="12.75" customHeight="1">
      <c r="C52" s="387"/>
      <c r="D52" s="385" t="s">
        <v>118</v>
      </c>
      <c r="E52" s="385"/>
      <c r="AI52" s="388"/>
      <c r="AJ52" s="388"/>
      <c r="AK52" s="388"/>
      <c r="AL52" s="388"/>
      <c r="AM52" s="388"/>
      <c r="AN52" s="388"/>
      <c r="AO52" s="388"/>
      <c r="AP52" s="388"/>
      <c r="AQ52" s="388"/>
      <c r="AR52" s="388"/>
      <c r="AS52" s="388"/>
      <c r="AT52" s="388"/>
      <c r="AU52" s="388"/>
      <c r="AV52" s="388"/>
      <c r="AW52" s="388"/>
      <c r="AX52" s="388"/>
      <c r="AY52" s="388"/>
      <c r="AZ52" s="388"/>
      <c r="BA52" s="388"/>
      <c r="BB52" s="388"/>
      <c r="BC52" s="388"/>
      <c r="BJ52" s="388"/>
      <c r="BK52" s="388"/>
      <c r="BL52" s="388"/>
      <c r="BM52" s="388"/>
      <c r="BN52" s="388"/>
      <c r="BO52" s="388"/>
      <c r="BP52" s="388"/>
      <c r="BQ52" s="388"/>
      <c r="BR52" s="388"/>
      <c r="BS52" s="388"/>
      <c r="BT52" s="388"/>
      <c r="BU52" s="388"/>
    </row>
    <row r="53" spans="3:73" s="370" customFormat="1" ht="12.75" customHeight="1">
      <c r="C53" s="387"/>
      <c r="D53" s="385" t="s">
        <v>197</v>
      </c>
      <c r="E53" s="385"/>
      <c r="AI53" s="388"/>
      <c r="AJ53" s="388"/>
      <c r="AK53" s="388"/>
      <c r="AL53" s="388"/>
      <c r="AM53" s="388"/>
      <c r="AN53" s="388"/>
      <c r="AO53" s="388"/>
      <c r="AP53" s="388"/>
      <c r="AQ53" s="388"/>
      <c r="AR53" s="388"/>
      <c r="AS53" s="388"/>
      <c r="AT53" s="388"/>
      <c r="AU53" s="388"/>
      <c r="AV53" s="388"/>
      <c r="AW53" s="388"/>
      <c r="AX53" s="388"/>
      <c r="AY53" s="388"/>
      <c r="AZ53" s="388"/>
      <c r="BA53" s="388"/>
      <c r="BB53" s="388"/>
      <c r="BC53" s="388"/>
      <c r="BJ53" s="388"/>
      <c r="BK53" s="388"/>
      <c r="BL53" s="388"/>
      <c r="BM53" s="388"/>
      <c r="BN53" s="388"/>
      <c r="BO53" s="388"/>
      <c r="BP53" s="388"/>
      <c r="BQ53" s="388"/>
      <c r="BR53" s="388"/>
      <c r="BS53" s="388"/>
      <c r="BT53" s="388"/>
      <c r="BU53" s="388"/>
    </row>
    <row r="54" spans="3:73" s="370" customFormat="1" ht="12.75" customHeight="1">
      <c r="C54" s="387"/>
      <c r="D54" s="385"/>
      <c r="E54" s="389" t="s">
        <v>433</v>
      </c>
      <c r="AI54" s="388"/>
      <c r="AJ54" s="388"/>
      <c r="AK54" s="388"/>
      <c r="AL54" s="388"/>
      <c r="AM54" s="388"/>
      <c r="AN54" s="388"/>
      <c r="AO54" s="388"/>
      <c r="AP54" s="388"/>
      <c r="AQ54" s="388"/>
      <c r="AR54" s="388"/>
      <c r="AS54" s="388"/>
      <c r="AT54" s="388"/>
      <c r="AU54" s="388"/>
      <c r="AV54" s="388"/>
      <c r="AW54" s="388"/>
      <c r="AX54" s="388"/>
      <c r="AY54" s="388"/>
      <c r="AZ54" s="388"/>
      <c r="BA54" s="388"/>
      <c r="BB54" s="388"/>
      <c r="BC54" s="388"/>
      <c r="BJ54" s="388"/>
      <c r="BK54" s="388"/>
      <c r="BL54" s="388"/>
      <c r="BM54" s="388"/>
      <c r="BN54" s="388"/>
      <c r="BO54" s="388"/>
      <c r="BP54" s="388"/>
      <c r="BQ54" s="388"/>
      <c r="BR54" s="388"/>
      <c r="BS54" s="388"/>
      <c r="BT54" s="388"/>
      <c r="BU54" s="388"/>
    </row>
    <row r="55" spans="3:73" s="370" customFormat="1" ht="12.75" customHeight="1">
      <c r="C55" s="387"/>
      <c r="D55" s="385"/>
      <c r="E55" s="389" t="s">
        <v>198</v>
      </c>
      <c r="AI55" s="388"/>
      <c r="AJ55" s="388"/>
      <c r="AK55" s="388"/>
      <c r="AL55" s="388"/>
      <c r="AM55" s="388"/>
      <c r="AN55" s="388"/>
      <c r="AO55" s="388"/>
      <c r="AP55" s="388"/>
      <c r="AQ55" s="388"/>
      <c r="AR55" s="388"/>
      <c r="AS55" s="388"/>
      <c r="AT55" s="388"/>
      <c r="AU55" s="388"/>
      <c r="AV55" s="388"/>
      <c r="AW55" s="388"/>
      <c r="AX55" s="388"/>
      <c r="AY55" s="388"/>
      <c r="AZ55" s="388"/>
      <c r="BA55" s="388"/>
      <c r="BB55" s="388"/>
      <c r="BC55" s="388"/>
      <c r="BJ55" s="388"/>
      <c r="BK55" s="388"/>
      <c r="BL55" s="388"/>
      <c r="BM55" s="388"/>
      <c r="BN55" s="388"/>
      <c r="BO55" s="388"/>
      <c r="BP55" s="388"/>
      <c r="BQ55" s="388"/>
      <c r="BR55" s="388"/>
      <c r="BS55" s="388"/>
      <c r="BT55" s="388"/>
      <c r="BU55" s="388"/>
    </row>
    <row r="56" spans="3:73" s="370" customFormat="1" ht="12.75" customHeight="1">
      <c r="C56" s="387"/>
      <c r="D56" s="385" t="s">
        <v>107</v>
      </c>
      <c r="E56" s="385"/>
      <c r="AI56" s="388"/>
      <c r="AJ56" s="388"/>
      <c r="AK56" s="388"/>
      <c r="AL56" s="388"/>
      <c r="AM56" s="388"/>
      <c r="AN56" s="388"/>
      <c r="AO56" s="388"/>
      <c r="AP56" s="388"/>
      <c r="AQ56" s="388"/>
      <c r="AR56" s="388"/>
      <c r="AS56" s="388"/>
      <c r="AT56" s="388"/>
      <c r="AU56" s="388"/>
      <c r="AV56" s="388"/>
      <c r="AW56" s="388"/>
      <c r="AX56" s="388"/>
      <c r="AY56" s="388"/>
      <c r="AZ56" s="388"/>
      <c r="BA56" s="388"/>
      <c r="BB56" s="388"/>
      <c r="BC56" s="388"/>
      <c r="BJ56" s="388"/>
      <c r="BK56" s="388"/>
      <c r="BL56" s="388"/>
      <c r="BM56" s="388"/>
      <c r="BN56" s="388"/>
      <c r="BO56" s="388"/>
      <c r="BP56" s="388"/>
      <c r="BQ56" s="388"/>
      <c r="BR56" s="388"/>
      <c r="BS56" s="388"/>
      <c r="BT56" s="388"/>
      <c r="BU56" s="388"/>
    </row>
    <row r="57" spans="3:73" s="370" customFormat="1" ht="12.75" customHeight="1">
      <c r="C57" s="387"/>
      <c r="D57" s="370" t="s">
        <v>438</v>
      </c>
      <c r="AI57" s="388"/>
      <c r="AJ57" s="388"/>
      <c r="AK57" s="388"/>
      <c r="AL57" s="388"/>
      <c r="AM57" s="388"/>
      <c r="AN57" s="388"/>
      <c r="AO57" s="388"/>
      <c r="AP57" s="388"/>
      <c r="AQ57" s="388"/>
      <c r="AR57" s="388"/>
      <c r="AS57" s="388"/>
      <c r="AT57" s="388"/>
      <c r="AU57" s="388"/>
      <c r="AV57" s="388"/>
      <c r="AW57" s="388"/>
      <c r="AX57" s="388"/>
      <c r="AY57" s="388"/>
      <c r="AZ57" s="388"/>
      <c r="BA57" s="388"/>
      <c r="BB57" s="388"/>
      <c r="BC57" s="388"/>
      <c r="BJ57" s="388"/>
      <c r="BK57" s="388"/>
      <c r="BL57" s="388"/>
      <c r="BM57" s="388"/>
      <c r="BN57" s="388"/>
      <c r="BO57" s="388"/>
      <c r="BP57" s="388"/>
      <c r="BQ57" s="388"/>
      <c r="BR57" s="388"/>
      <c r="BS57" s="388"/>
      <c r="BT57" s="388"/>
      <c r="BU57" s="388"/>
    </row>
    <row r="58" spans="3:73" s="370" customFormat="1" ht="12.75" customHeight="1">
      <c r="C58" s="387"/>
      <c r="D58" s="385" t="s">
        <v>330</v>
      </c>
      <c r="E58" s="385"/>
      <c r="AI58" s="388"/>
      <c r="AJ58" s="388"/>
      <c r="AK58" s="388"/>
      <c r="AL58" s="388"/>
      <c r="AM58" s="388"/>
      <c r="AN58" s="388"/>
      <c r="AO58" s="388"/>
      <c r="AP58" s="388"/>
      <c r="AQ58" s="388"/>
      <c r="AR58" s="388"/>
      <c r="AS58" s="388"/>
      <c r="AT58" s="388"/>
      <c r="AU58" s="388"/>
      <c r="AV58" s="388"/>
      <c r="AW58" s="388"/>
      <c r="AX58" s="388"/>
      <c r="AY58" s="388"/>
      <c r="AZ58" s="388"/>
      <c r="BA58" s="388"/>
      <c r="BB58" s="388"/>
      <c r="BC58" s="388"/>
      <c r="BJ58" s="388"/>
      <c r="BK58" s="388"/>
      <c r="BL58" s="388"/>
      <c r="BM58" s="388"/>
      <c r="BN58" s="388"/>
      <c r="BO58" s="388"/>
      <c r="BP58" s="388"/>
      <c r="BQ58" s="388"/>
      <c r="BR58" s="388"/>
      <c r="BS58" s="388"/>
      <c r="BT58" s="388"/>
      <c r="BU58" s="388"/>
    </row>
    <row r="59" spans="3:73" s="370" customFormat="1" ht="12.75" customHeight="1">
      <c r="C59" s="387"/>
      <c r="D59" s="385" t="s">
        <v>329</v>
      </c>
      <c r="E59" s="385"/>
      <c r="AI59" s="388"/>
      <c r="AJ59" s="388"/>
      <c r="AK59" s="388"/>
      <c r="AL59" s="388"/>
      <c r="AM59" s="388"/>
      <c r="AN59" s="388"/>
      <c r="AO59" s="388"/>
      <c r="AP59" s="388"/>
      <c r="AQ59" s="388"/>
      <c r="AR59" s="388"/>
      <c r="AS59" s="388"/>
      <c r="AT59" s="388"/>
      <c r="AU59" s="388"/>
      <c r="AV59" s="388"/>
      <c r="AW59" s="388"/>
      <c r="AX59" s="388"/>
      <c r="AY59" s="388"/>
      <c r="AZ59" s="388"/>
      <c r="BA59" s="388"/>
      <c r="BB59" s="388"/>
      <c r="BC59" s="388"/>
      <c r="BJ59" s="388"/>
      <c r="BK59" s="388"/>
      <c r="BL59" s="388"/>
      <c r="BM59" s="388"/>
      <c r="BN59" s="388"/>
      <c r="BO59" s="388"/>
      <c r="BP59" s="388"/>
      <c r="BQ59" s="388"/>
      <c r="BR59" s="388"/>
      <c r="BS59" s="388"/>
      <c r="BT59" s="388"/>
      <c r="BU59" s="388"/>
    </row>
    <row r="60" spans="3:73" s="370" customFormat="1" ht="12.75" customHeight="1">
      <c r="C60" s="387"/>
      <c r="D60" s="385" t="s">
        <v>360</v>
      </c>
      <c r="E60" s="385"/>
      <c r="AI60" s="388"/>
      <c r="AJ60" s="388"/>
      <c r="AK60" s="388"/>
      <c r="AL60" s="388"/>
      <c r="AM60" s="388"/>
      <c r="AN60" s="388"/>
      <c r="AO60" s="388"/>
      <c r="AP60" s="388"/>
      <c r="AQ60" s="388"/>
      <c r="AR60" s="388"/>
      <c r="AS60" s="388"/>
      <c r="AT60" s="388"/>
      <c r="AU60" s="388"/>
      <c r="AV60" s="388"/>
      <c r="AW60" s="388"/>
      <c r="AX60" s="388"/>
      <c r="AY60" s="388"/>
      <c r="AZ60" s="388"/>
      <c r="BA60" s="388"/>
      <c r="BB60" s="388"/>
      <c r="BC60" s="388"/>
      <c r="BJ60" s="388"/>
      <c r="BK60" s="388"/>
      <c r="BL60" s="388"/>
      <c r="BM60" s="388"/>
      <c r="BN60" s="388"/>
      <c r="BO60" s="388"/>
      <c r="BP60" s="388"/>
      <c r="BQ60" s="388"/>
      <c r="BR60" s="388"/>
      <c r="BS60" s="388"/>
      <c r="BT60" s="388"/>
      <c r="BU60" s="388"/>
    </row>
    <row r="61" spans="3:73" s="370" customFormat="1" ht="3" customHeight="1">
      <c r="C61" s="387"/>
      <c r="E61" s="385"/>
      <c r="AI61" s="388"/>
      <c r="AJ61" s="388"/>
      <c r="AK61" s="388"/>
      <c r="AL61" s="388"/>
      <c r="AM61" s="388"/>
      <c r="AN61" s="388"/>
      <c r="AO61" s="388"/>
      <c r="AP61" s="388"/>
      <c r="AQ61" s="388"/>
      <c r="AR61" s="388"/>
      <c r="AS61" s="388"/>
      <c r="AT61" s="388"/>
      <c r="AU61" s="388"/>
      <c r="AV61" s="388"/>
      <c r="AW61" s="388"/>
      <c r="AX61" s="388"/>
      <c r="AY61" s="388"/>
      <c r="AZ61" s="388"/>
      <c r="BA61" s="388"/>
      <c r="BB61" s="388"/>
      <c r="BC61" s="388"/>
      <c r="BJ61" s="388"/>
      <c r="BK61" s="388"/>
      <c r="BL61" s="388"/>
      <c r="BM61" s="388"/>
      <c r="BN61" s="388"/>
      <c r="BO61" s="388"/>
      <c r="BP61" s="388"/>
      <c r="BQ61" s="388"/>
      <c r="BR61" s="388"/>
      <c r="BS61" s="388"/>
      <c r="BT61" s="388"/>
      <c r="BU61" s="388"/>
    </row>
    <row r="62" spans="3:73" s="370" customFormat="1" ht="12" customHeight="1">
      <c r="F62" s="370" t="s">
        <v>318</v>
      </c>
      <c r="AI62" s="388"/>
      <c r="AJ62" s="388"/>
      <c r="AK62" s="388"/>
      <c r="AL62" s="388"/>
      <c r="AM62" s="388"/>
      <c r="AN62" s="388"/>
      <c r="AO62" s="388"/>
      <c r="AP62" s="388"/>
      <c r="AQ62" s="388"/>
      <c r="AR62" s="388"/>
      <c r="AS62" s="388"/>
      <c r="AT62" s="388"/>
      <c r="AU62" s="388"/>
      <c r="AV62" s="388"/>
      <c r="AW62" s="388"/>
      <c r="AX62" s="388"/>
      <c r="AY62" s="388"/>
      <c r="AZ62" s="388"/>
      <c r="BA62" s="388"/>
      <c r="BB62" s="388"/>
      <c r="BC62" s="388"/>
      <c r="BJ62" s="388"/>
      <c r="BK62" s="388"/>
      <c r="BL62" s="388"/>
      <c r="BM62" s="388"/>
      <c r="BN62" s="388"/>
      <c r="BO62" s="388"/>
      <c r="BP62" s="388"/>
      <c r="BQ62" s="388"/>
      <c r="BR62" s="388"/>
      <c r="BS62" s="388"/>
      <c r="BT62" s="388"/>
      <c r="BU62" s="388"/>
    </row>
    <row r="63" spans="3:73" s="370" customFormat="1" ht="12" customHeight="1">
      <c r="G63" s="370" t="s">
        <v>359</v>
      </c>
      <c r="AI63" s="388"/>
      <c r="AJ63" s="388"/>
      <c r="AK63" s="388"/>
      <c r="AL63" s="388"/>
      <c r="AM63" s="388"/>
      <c r="AN63" s="388"/>
      <c r="AO63" s="388"/>
      <c r="AP63" s="388"/>
      <c r="AQ63" s="388"/>
      <c r="AR63" s="388"/>
      <c r="AS63" s="388"/>
      <c r="AT63" s="388"/>
      <c r="AU63" s="388"/>
      <c r="AV63" s="388"/>
      <c r="AW63" s="388"/>
      <c r="AX63" s="388"/>
      <c r="AY63" s="388"/>
      <c r="AZ63" s="388"/>
      <c r="BA63" s="388"/>
      <c r="BB63" s="388"/>
      <c r="BC63" s="388"/>
      <c r="BJ63" s="388"/>
      <c r="BK63" s="388"/>
      <c r="BL63" s="388"/>
      <c r="BM63" s="388"/>
      <c r="BN63" s="388"/>
      <c r="BO63" s="388"/>
      <c r="BP63" s="388"/>
      <c r="BQ63" s="388"/>
      <c r="BR63" s="388"/>
      <c r="BS63" s="388"/>
      <c r="BT63" s="388"/>
      <c r="BU63" s="388"/>
    </row>
    <row r="64" spans="3:73" s="370" customFormat="1" ht="12" customHeight="1">
      <c r="G64" s="370" t="s">
        <v>323</v>
      </c>
      <c r="AI64" s="388"/>
      <c r="AJ64" s="388"/>
      <c r="AK64" s="388"/>
      <c r="AL64" s="388"/>
      <c r="AM64" s="388"/>
      <c r="AN64" s="388"/>
      <c r="AO64" s="388"/>
      <c r="AP64" s="388"/>
      <c r="AQ64" s="388"/>
      <c r="AR64" s="388"/>
      <c r="AS64" s="388"/>
      <c r="AT64" s="388"/>
      <c r="AU64" s="388"/>
      <c r="AV64" s="388"/>
      <c r="AW64" s="388"/>
      <c r="AX64" s="388"/>
      <c r="AY64" s="388"/>
      <c r="AZ64" s="388"/>
      <c r="BA64" s="388"/>
      <c r="BB64" s="388"/>
      <c r="BC64" s="388"/>
      <c r="BJ64" s="388"/>
      <c r="BK64" s="388"/>
      <c r="BL64" s="388"/>
      <c r="BM64" s="388"/>
      <c r="BN64" s="388"/>
      <c r="BO64" s="388"/>
      <c r="BP64" s="388"/>
      <c r="BQ64" s="388"/>
      <c r="BR64" s="388"/>
      <c r="BS64" s="388"/>
      <c r="BT64" s="388"/>
      <c r="BU64" s="388"/>
    </row>
    <row r="65" spans="3:73" s="370" customFormat="1" ht="12" customHeight="1">
      <c r="G65" s="370" t="s">
        <v>324</v>
      </c>
      <c r="AI65" s="388"/>
      <c r="AJ65" s="388"/>
      <c r="AK65" s="388"/>
      <c r="AL65" s="388"/>
      <c r="AM65" s="388"/>
      <c r="AN65" s="388"/>
      <c r="AO65" s="388"/>
      <c r="AP65" s="388"/>
      <c r="AQ65" s="388"/>
      <c r="AR65" s="388"/>
      <c r="AS65" s="388"/>
      <c r="AT65" s="388"/>
      <c r="AU65" s="388"/>
      <c r="AV65" s="388"/>
      <c r="AW65" s="388"/>
      <c r="AX65" s="388"/>
      <c r="AY65" s="388"/>
      <c r="AZ65" s="388"/>
      <c r="BA65" s="388"/>
      <c r="BB65" s="388"/>
      <c r="BC65" s="388"/>
      <c r="BJ65" s="388"/>
      <c r="BK65" s="388"/>
      <c r="BL65" s="388"/>
      <c r="BM65" s="388"/>
      <c r="BN65" s="388"/>
      <c r="BO65" s="388"/>
      <c r="BP65" s="388"/>
      <c r="BQ65" s="388"/>
      <c r="BR65" s="388"/>
      <c r="BS65" s="388"/>
      <c r="BT65" s="388"/>
      <c r="BU65" s="388"/>
    </row>
    <row r="66" spans="3:73" s="370" customFormat="1" ht="12" customHeight="1">
      <c r="G66" s="370" t="s">
        <v>325</v>
      </c>
      <c r="AI66" s="388"/>
      <c r="AJ66" s="388"/>
      <c r="AK66" s="388"/>
      <c r="AL66" s="388"/>
      <c r="AM66" s="388"/>
      <c r="AN66" s="388"/>
      <c r="AO66" s="388"/>
      <c r="AP66" s="388"/>
      <c r="AQ66" s="388"/>
      <c r="AR66" s="388"/>
      <c r="AS66" s="388"/>
      <c r="AT66" s="388"/>
      <c r="AU66" s="388"/>
      <c r="AV66" s="388"/>
      <c r="AW66" s="388"/>
      <c r="AX66" s="388"/>
      <c r="AY66" s="388"/>
      <c r="AZ66" s="388"/>
      <c r="BA66" s="388"/>
      <c r="BB66" s="388"/>
      <c r="BC66" s="388"/>
      <c r="BJ66" s="388"/>
      <c r="BK66" s="388"/>
      <c r="BL66" s="388"/>
      <c r="BM66" s="388"/>
      <c r="BN66" s="388"/>
      <c r="BO66" s="388"/>
      <c r="BP66" s="388"/>
      <c r="BQ66" s="388"/>
      <c r="BR66" s="388"/>
      <c r="BS66" s="388"/>
      <c r="BT66" s="388"/>
      <c r="BU66" s="388"/>
    </row>
    <row r="67" spans="3:73" s="370" customFormat="1" ht="3" customHeight="1">
      <c r="AI67" s="388"/>
      <c r="AJ67" s="388"/>
      <c r="AK67" s="388"/>
      <c r="AL67" s="388"/>
      <c r="AM67" s="388"/>
      <c r="AN67" s="388"/>
      <c r="AO67" s="388"/>
      <c r="AP67" s="388"/>
      <c r="AQ67" s="388"/>
      <c r="AR67" s="388"/>
      <c r="AS67" s="388"/>
      <c r="AT67" s="388"/>
      <c r="AU67" s="388"/>
      <c r="AV67" s="388"/>
      <c r="AW67" s="388"/>
      <c r="AX67" s="388"/>
      <c r="AY67" s="388"/>
      <c r="AZ67" s="388"/>
      <c r="BA67" s="388"/>
      <c r="BB67" s="388"/>
      <c r="BC67" s="388"/>
      <c r="BJ67" s="388"/>
      <c r="BK67" s="388"/>
      <c r="BL67" s="388"/>
      <c r="BM67" s="388"/>
      <c r="BN67" s="388"/>
      <c r="BO67" s="388"/>
      <c r="BP67" s="388"/>
      <c r="BQ67" s="388"/>
      <c r="BR67" s="388"/>
      <c r="BS67" s="388"/>
      <c r="BT67" s="388"/>
      <c r="BU67" s="388"/>
    </row>
    <row r="68" spans="3:73" s="370" customFormat="1" ht="12" customHeight="1">
      <c r="F68" s="370" t="s">
        <v>319</v>
      </c>
      <c r="AI68" s="388"/>
      <c r="AJ68" s="388"/>
      <c r="AK68" s="388"/>
      <c r="AL68" s="388"/>
      <c r="AM68" s="388"/>
      <c r="AN68" s="388"/>
      <c r="AO68" s="388"/>
      <c r="AP68" s="388"/>
      <c r="AQ68" s="388"/>
      <c r="AR68" s="388"/>
      <c r="AS68" s="388"/>
      <c r="AT68" s="388"/>
      <c r="AU68" s="388"/>
      <c r="AV68" s="388"/>
      <c r="AW68" s="388"/>
      <c r="AX68" s="388"/>
      <c r="AY68" s="388"/>
      <c r="AZ68" s="388"/>
      <c r="BA68" s="388"/>
      <c r="BB68" s="388"/>
      <c r="BC68" s="388"/>
      <c r="BJ68" s="388"/>
      <c r="BK68" s="388"/>
      <c r="BL68" s="388"/>
      <c r="BM68" s="388"/>
      <c r="BN68" s="388"/>
      <c r="BO68" s="388"/>
      <c r="BP68" s="388"/>
      <c r="BQ68" s="388"/>
      <c r="BR68" s="388"/>
      <c r="BS68" s="388"/>
      <c r="BT68" s="388"/>
      <c r="BU68" s="388"/>
    </row>
    <row r="69" spans="3:73" s="370" customFormat="1" ht="12" customHeight="1">
      <c r="G69" s="370" t="s">
        <v>409</v>
      </c>
      <c r="AI69" s="388"/>
      <c r="AJ69" s="388"/>
      <c r="AK69" s="388"/>
      <c r="AL69" s="388"/>
      <c r="AM69" s="388"/>
      <c r="AN69" s="388"/>
      <c r="AO69" s="388"/>
      <c r="AP69" s="388"/>
      <c r="AQ69" s="388"/>
      <c r="AR69" s="388"/>
      <c r="AS69" s="388"/>
      <c r="AT69" s="388"/>
      <c r="AU69" s="388"/>
      <c r="AV69" s="388"/>
      <c r="AW69" s="388"/>
      <c r="AX69" s="388"/>
      <c r="AY69" s="388"/>
      <c r="AZ69" s="388"/>
      <c r="BA69" s="388"/>
      <c r="BB69" s="388"/>
      <c r="BC69" s="388"/>
      <c r="BJ69" s="388"/>
      <c r="BK69" s="388"/>
      <c r="BL69" s="388"/>
      <c r="BM69" s="388"/>
      <c r="BN69" s="388"/>
      <c r="BO69" s="388"/>
      <c r="BP69" s="388"/>
      <c r="BQ69" s="388"/>
      <c r="BR69" s="388"/>
      <c r="BS69" s="388"/>
      <c r="BT69" s="388"/>
      <c r="BU69" s="388"/>
    </row>
    <row r="70" spans="3:73" s="370" customFormat="1" ht="3" customHeight="1">
      <c r="AI70" s="388"/>
      <c r="AJ70" s="388"/>
      <c r="AK70" s="388"/>
      <c r="AL70" s="388"/>
      <c r="AM70" s="388"/>
      <c r="AN70" s="388"/>
      <c r="AO70" s="388"/>
      <c r="AP70" s="388"/>
      <c r="AQ70" s="388"/>
      <c r="AR70" s="388"/>
      <c r="AS70" s="388"/>
      <c r="AT70" s="388"/>
      <c r="AU70" s="388"/>
      <c r="AV70" s="388"/>
      <c r="AW70" s="388"/>
      <c r="AX70" s="388"/>
      <c r="AY70" s="388"/>
      <c r="AZ70" s="388"/>
      <c r="BA70" s="388"/>
      <c r="BB70" s="388"/>
      <c r="BC70" s="388"/>
      <c r="BJ70" s="388"/>
      <c r="BK70" s="388"/>
      <c r="BL70" s="388"/>
      <c r="BM70" s="388"/>
      <c r="BN70" s="388"/>
      <c r="BO70" s="388"/>
      <c r="BP70" s="388"/>
      <c r="BQ70" s="388"/>
      <c r="BR70" s="388"/>
      <c r="BS70" s="388"/>
      <c r="BT70" s="388"/>
      <c r="BU70" s="388"/>
    </row>
    <row r="71" spans="3:73" s="370" customFormat="1" ht="12" customHeight="1">
      <c r="F71" s="370" t="s">
        <v>320</v>
      </c>
      <c r="AI71" s="388"/>
      <c r="AJ71" s="388"/>
      <c r="AK71" s="388"/>
      <c r="AL71" s="388"/>
      <c r="AM71" s="388"/>
      <c r="AN71" s="388"/>
      <c r="AO71" s="388"/>
      <c r="AP71" s="388"/>
      <c r="AQ71" s="388"/>
      <c r="AR71" s="388"/>
      <c r="AS71" s="388"/>
      <c r="AT71" s="388"/>
      <c r="AU71" s="388"/>
      <c r="AV71" s="388"/>
      <c r="AW71" s="388"/>
      <c r="AX71" s="388"/>
      <c r="AY71" s="388"/>
      <c r="AZ71" s="388"/>
      <c r="BA71" s="388"/>
      <c r="BB71" s="388"/>
      <c r="BC71" s="388"/>
      <c r="BJ71" s="388"/>
      <c r="BK71" s="388"/>
      <c r="BL71" s="388"/>
      <c r="BM71" s="388"/>
      <c r="BN71" s="388"/>
      <c r="BO71" s="388"/>
      <c r="BP71" s="388"/>
      <c r="BQ71" s="388"/>
      <c r="BR71" s="388"/>
      <c r="BS71" s="388"/>
      <c r="BT71" s="388"/>
      <c r="BU71" s="388"/>
    </row>
    <row r="72" spans="3:73" s="370" customFormat="1" ht="12" customHeight="1">
      <c r="G72" s="370" t="s">
        <v>410</v>
      </c>
      <c r="AI72" s="388"/>
      <c r="AJ72" s="388"/>
      <c r="AK72" s="388"/>
      <c r="AL72" s="388"/>
      <c r="AM72" s="388"/>
      <c r="AN72" s="388"/>
      <c r="AO72" s="388"/>
      <c r="AP72" s="388"/>
      <c r="AQ72" s="388"/>
      <c r="AR72" s="388"/>
      <c r="AS72" s="388"/>
      <c r="AT72" s="388"/>
      <c r="AU72" s="388"/>
      <c r="AV72" s="388"/>
      <c r="AW72" s="388"/>
      <c r="AX72" s="388"/>
      <c r="AY72" s="388"/>
      <c r="AZ72" s="388"/>
      <c r="BA72" s="388"/>
      <c r="BB72" s="388"/>
      <c r="BC72" s="388"/>
      <c r="BJ72" s="388"/>
      <c r="BK72" s="388"/>
      <c r="BL72" s="388"/>
      <c r="BM72" s="388"/>
      <c r="BN72" s="388"/>
      <c r="BO72" s="388"/>
      <c r="BP72" s="388"/>
      <c r="BQ72" s="388"/>
      <c r="BR72" s="388"/>
      <c r="BS72" s="388"/>
      <c r="BT72" s="388"/>
      <c r="BU72" s="388"/>
    </row>
    <row r="73" spans="3:73" s="370" customFormat="1" ht="3" customHeight="1">
      <c r="AI73" s="388"/>
      <c r="AJ73" s="388"/>
      <c r="AK73" s="388"/>
      <c r="AL73" s="388"/>
      <c r="AM73" s="388"/>
      <c r="AN73" s="388"/>
      <c r="AO73" s="388"/>
      <c r="AP73" s="388"/>
      <c r="AQ73" s="388"/>
      <c r="AR73" s="388"/>
      <c r="AS73" s="388"/>
      <c r="AT73" s="388"/>
      <c r="AU73" s="388"/>
      <c r="AV73" s="388"/>
      <c r="AW73" s="388"/>
      <c r="AX73" s="388"/>
      <c r="AY73" s="388"/>
      <c r="AZ73" s="388"/>
      <c r="BA73" s="388"/>
      <c r="BB73" s="388"/>
      <c r="BC73" s="388"/>
      <c r="BJ73" s="388"/>
      <c r="BK73" s="388"/>
      <c r="BL73" s="388"/>
      <c r="BM73" s="388"/>
      <c r="BN73" s="388"/>
      <c r="BO73" s="388"/>
      <c r="BP73" s="388"/>
      <c r="BQ73" s="388"/>
      <c r="BR73" s="388"/>
      <c r="BS73" s="388"/>
      <c r="BT73" s="388"/>
      <c r="BU73" s="388"/>
    </row>
    <row r="74" spans="3:73" s="370" customFormat="1" ht="12" customHeight="1">
      <c r="F74" s="370" t="s">
        <v>321</v>
      </c>
      <c r="AI74" s="388"/>
      <c r="AJ74" s="388"/>
      <c r="AK74" s="388"/>
      <c r="AL74" s="388"/>
      <c r="AM74" s="388"/>
      <c r="AN74" s="388"/>
      <c r="AO74" s="388"/>
      <c r="AP74" s="388"/>
      <c r="AQ74" s="388"/>
      <c r="AR74" s="388"/>
      <c r="AS74" s="388"/>
      <c r="AT74" s="388"/>
      <c r="AU74" s="388"/>
      <c r="AV74" s="388"/>
      <c r="AW74" s="388"/>
      <c r="AX74" s="388"/>
      <c r="AY74" s="388"/>
      <c r="AZ74" s="388"/>
      <c r="BA74" s="388"/>
      <c r="BB74" s="388"/>
      <c r="BC74" s="388"/>
      <c r="BJ74" s="388"/>
      <c r="BK74" s="388"/>
      <c r="BL74" s="388"/>
      <c r="BM74" s="388"/>
      <c r="BN74" s="388"/>
      <c r="BO74" s="388"/>
      <c r="BP74" s="388"/>
      <c r="BQ74" s="388"/>
      <c r="BR74" s="388"/>
      <c r="BS74" s="388"/>
      <c r="BT74" s="388"/>
      <c r="BU74" s="388"/>
    </row>
    <row r="75" spans="3:73" s="370" customFormat="1" ht="12" customHeight="1">
      <c r="G75" s="370" t="s">
        <v>326</v>
      </c>
      <c r="AI75" s="388"/>
      <c r="AJ75" s="388"/>
      <c r="AK75" s="388"/>
      <c r="AL75" s="388"/>
      <c r="AM75" s="388"/>
      <c r="AN75" s="388"/>
      <c r="AO75" s="388"/>
      <c r="AP75" s="388"/>
      <c r="AQ75" s="388"/>
      <c r="AR75" s="388"/>
      <c r="AS75" s="388"/>
      <c r="AT75" s="388"/>
      <c r="AU75" s="388"/>
      <c r="AV75" s="388"/>
      <c r="AW75" s="388"/>
      <c r="AX75" s="388"/>
      <c r="AY75" s="388"/>
      <c r="AZ75" s="388"/>
      <c r="BA75" s="388"/>
      <c r="BB75" s="388"/>
      <c r="BC75" s="388"/>
      <c r="BJ75" s="388"/>
      <c r="BK75" s="388"/>
      <c r="BL75" s="388"/>
      <c r="BM75" s="388"/>
      <c r="BN75" s="388"/>
      <c r="BO75" s="388"/>
      <c r="BP75" s="388"/>
      <c r="BQ75" s="388"/>
      <c r="BR75" s="388"/>
      <c r="BS75" s="388"/>
      <c r="BT75" s="388"/>
      <c r="BU75" s="388"/>
    </row>
    <row r="76" spans="3:73" s="370" customFormat="1" ht="12" customHeight="1">
      <c r="G76" s="370" t="s">
        <v>327</v>
      </c>
      <c r="AI76" s="388"/>
      <c r="AJ76" s="388"/>
      <c r="AK76" s="388"/>
      <c r="AL76" s="388"/>
      <c r="AM76" s="388"/>
      <c r="AN76" s="388"/>
      <c r="AO76" s="388"/>
      <c r="AP76" s="388"/>
      <c r="AQ76" s="388"/>
      <c r="AR76" s="388"/>
      <c r="AS76" s="388"/>
      <c r="AT76" s="388"/>
      <c r="AU76" s="388"/>
      <c r="AV76" s="388"/>
      <c r="AW76" s="388"/>
      <c r="AX76" s="388"/>
      <c r="AY76" s="388"/>
      <c r="AZ76" s="388"/>
      <c r="BA76" s="388"/>
      <c r="BB76" s="388"/>
      <c r="BC76" s="388"/>
      <c r="BJ76" s="388"/>
      <c r="BK76" s="388"/>
      <c r="BL76" s="388"/>
      <c r="BM76" s="388"/>
      <c r="BN76" s="388"/>
      <c r="BO76" s="388"/>
      <c r="BP76" s="388"/>
      <c r="BQ76" s="388"/>
      <c r="BR76" s="388"/>
      <c r="BS76" s="388"/>
      <c r="BT76" s="388"/>
      <c r="BU76" s="388"/>
    </row>
    <row r="77" spans="3:73" s="370" customFormat="1" ht="12" customHeight="1">
      <c r="G77" s="370" t="s">
        <v>328</v>
      </c>
      <c r="AI77" s="388"/>
      <c r="AJ77" s="388"/>
      <c r="AK77" s="388"/>
      <c r="AL77" s="388"/>
      <c r="AM77" s="388"/>
      <c r="AN77" s="388"/>
      <c r="AO77" s="388"/>
      <c r="AP77" s="388"/>
      <c r="AQ77" s="388"/>
      <c r="AR77" s="388"/>
      <c r="AS77" s="388"/>
      <c r="AT77" s="388"/>
      <c r="AU77" s="388"/>
      <c r="AV77" s="388"/>
      <c r="AW77" s="388"/>
      <c r="AX77" s="388"/>
      <c r="AY77" s="388"/>
      <c r="AZ77" s="388"/>
      <c r="BA77" s="388"/>
      <c r="BB77" s="388"/>
      <c r="BC77" s="388"/>
      <c r="BJ77" s="388"/>
      <c r="BK77" s="388"/>
      <c r="BL77" s="388"/>
      <c r="BM77" s="388"/>
      <c r="BN77" s="388"/>
      <c r="BO77" s="388"/>
      <c r="BP77" s="388"/>
      <c r="BQ77" s="388"/>
      <c r="BR77" s="388"/>
      <c r="BS77" s="388"/>
      <c r="BT77" s="388"/>
      <c r="BU77" s="388"/>
    </row>
    <row r="78" spans="3:73" s="370" customFormat="1" ht="3" customHeight="1">
      <c r="AI78" s="388"/>
      <c r="AJ78" s="388"/>
      <c r="AK78" s="388"/>
      <c r="AL78" s="388"/>
      <c r="AM78" s="388"/>
      <c r="AN78" s="388"/>
      <c r="AO78" s="388"/>
      <c r="AP78" s="388"/>
      <c r="AQ78" s="388"/>
      <c r="AR78" s="388"/>
      <c r="AS78" s="388"/>
      <c r="AT78" s="388"/>
      <c r="AU78" s="388"/>
      <c r="AV78" s="388"/>
      <c r="AW78" s="388"/>
      <c r="AX78" s="388"/>
      <c r="AY78" s="388"/>
      <c r="AZ78" s="388"/>
      <c r="BA78" s="388"/>
      <c r="BB78" s="388"/>
      <c r="BC78" s="388"/>
      <c r="BJ78" s="388"/>
      <c r="BK78" s="388"/>
      <c r="BL78" s="388"/>
      <c r="BM78" s="388"/>
      <c r="BN78" s="388"/>
      <c r="BO78" s="388"/>
      <c r="BP78" s="388"/>
      <c r="BQ78" s="388"/>
      <c r="BR78" s="388"/>
      <c r="BS78" s="388"/>
      <c r="BT78" s="388"/>
      <c r="BU78" s="388"/>
    </row>
    <row r="79" spans="3:73" s="370" customFormat="1" ht="12.75" customHeight="1">
      <c r="C79" s="387"/>
      <c r="D79" s="385" t="s">
        <v>365</v>
      </c>
      <c r="E79" s="385"/>
      <c r="AI79" s="388"/>
      <c r="AJ79" s="388"/>
      <c r="AK79" s="388"/>
      <c r="AL79" s="388"/>
      <c r="AM79" s="388"/>
      <c r="AN79" s="388"/>
      <c r="AO79" s="388"/>
      <c r="AP79" s="388"/>
      <c r="AQ79" s="388"/>
      <c r="AR79" s="388"/>
      <c r="AS79" s="388"/>
      <c r="AT79" s="388"/>
      <c r="AU79" s="388"/>
      <c r="AV79" s="388"/>
      <c r="AW79" s="388"/>
      <c r="AX79" s="388"/>
      <c r="AY79" s="388"/>
      <c r="AZ79" s="388"/>
      <c r="BA79" s="388"/>
      <c r="BB79" s="388"/>
      <c r="BC79" s="388"/>
      <c r="BJ79" s="388"/>
      <c r="BK79" s="388"/>
      <c r="BL79" s="388"/>
      <c r="BM79" s="388"/>
      <c r="BN79" s="388"/>
      <c r="BO79" s="388"/>
      <c r="BP79" s="388"/>
      <c r="BQ79" s="388"/>
      <c r="BR79" s="388"/>
      <c r="BS79" s="388"/>
      <c r="BT79" s="388"/>
      <c r="BU79" s="388"/>
    </row>
    <row r="80" spans="3:73" s="370" customFormat="1" ht="12.75" customHeight="1">
      <c r="C80" s="387"/>
      <c r="D80" s="385" t="s">
        <v>364</v>
      </c>
      <c r="E80" s="385"/>
      <c r="AI80" s="388"/>
      <c r="AJ80" s="388"/>
      <c r="AK80" s="388"/>
      <c r="AL80" s="388"/>
      <c r="AM80" s="388"/>
      <c r="AN80" s="388"/>
      <c r="AO80" s="388"/>
      <c r="AP80" s="388"/>
      <c r="AQ80" s="388"/>
      <c r="AR80" s="388"/>
      <c r="AS80" s="388"/>
      <c r="AT80" s="388"/>
      <c r="AU80" s="388"/>
      <c r="AV80" s="388"/>
      <c r="AW80" s="388"/>
      <c r="AX80" s="388"/>
      <c r="AY80" s="388"/>
      <c r="AZ80" s="388"/>
      <c r="BA80" s="388"/>
      <c r="BB80" s="388"/>
      <c r="BC80" s="388"/>
      <c r="BJ80" s="388"/>
      <c r="BK80" s="388"/>
      <c r="BL80" s="388"/>
      <c r="BM80" s="388"/>
      <c r="BN80" s="388"/>
      <c r="BO80" s="388"/>
      <c r="BP80" s="388"/>
      <c r="BQ80" s="388"/>
      <c r="BR80" s="388"/>
      <c r="BS80" s="388"/>
      <c r="BT80" s="388"/>
      <c r="BU80" s="388"/>
    </row>
    <row r="81" spans="3:73" s="370" customFormat="1" ht="12.75" customHeight="1">
      <c r="C81" s="387"/>
      <c r="D81" s="385" t="s">
        <v>322</v>
      </c>
      <c r="E81" s="385"/>
      <c r="AI81" s="388"/>
      <c r="AJ81" s="388"/>
      <c r="AK81" s="388"/>
      <c r="AL81" s="388"/>
      <c r="AM81" s="388"/>
      <c r="AN81" s="388"/>
      <c r="AO81" s="388"/>
      <c r="AP81" s="388"/>
      <c r="AQ81" s="388"/>
      <c r="AR81" s="388"/>
      <c r="AS81" s="388"/>
      <c r="AT81" s="388"/>
      <c r="AU81" s="388"/>
      <c r="AV81" s="388"/>
      <c r="AW81" s="388"/>
      <c r="AX81" s="388"/>
      <c r="AY81" s="388"/>
      <c r="AZ81" s="388"/>
      <c r="BA81" s="388"/>
      <c r="BB81" s="388"/>
      <c r="BC81" s="388"/>
      <c r="BJ81" s="388"/>
      <c r="BK81" s="388"/>
      <c r="BL81" s="388"/>
      <c r="BM81" s="388"/>
      <c r="BN81" s="388"/>
      <c r="BO81" s="388"/>
      <c r="BP81" s="388"/>
      <c r="BQ81" s="388"/>
      <c r="BR81" s="388"/>
      <c r="BS81" s="388"/>
      <c r="BT81" s="388"/>
      <c r="BU81" s="388"/>
    </row>
    <row r="82" spans="3:73" s="370" customFormat="1" ht="12.75" customHeight="1">
      <c r="D82" s="385" t="s">
        <v>361</v>
      </c>
      <c r="AI82" s="388"/>
      <c r="AJ82" s="388"/>
      <c r="AK82" s="388"/>
      <c r="AL82" s="388"/>
      <c r="AM82" s="388"/>
      <c r="AN82" s="388"/>
      <c r="AO82" s="388"/>
      <c r="AP82" s="388"/>
      <c r="AQ82" s="388"/>
      <c r="AR82" s="388"/>
      <c r="AS82" s="388"/>
      <c r="AT82" s="388"/>
      <c r="AU82" s="388"/>
      <c r="AV82" s="388"/>
      <c r="AW82" s="388"/>
      <c r="AX82" s="388"/>
      <c r="AY82" s="388"/>
      <c r="AZ82" s="388"/>
      <c r="BA82" s="388"/>
      <c r="BB82" s="388"/>
      <c r="BC82" s="388"/>
      <c r="BJ82" s="388"/>
      <c r="BK82" s="388"/>
      <c r="BL82" s="388"/>
      <c r="BM82" s="388"/>
      <c r="BN82" s="388"/>
      <c r="BO82" s="388"/>
      <c r="BP82" s="388"/>
      <c r="BQ82" s="388"/>
      <c r="BR82" s="388"/>
      <c r="BS82" s="388"/>
      <c r="BT82" s="388"/>
      <c r="BU82" s="388"/>
    </row>
    <row r="83" spans="3:73" s="370" customFormat="1" ht="13.5" customHeight="1">
      <c r="D83" s="385"/>
      <c r="AI83" s="388"/>
      <c r="AJ83" s="388"/>
      <c r="AK83" s="388"/>
      <c r="AL83" s="388"/>
      <c r="AM83" s="388"/>
      <c r="AN83" s="388"/>
      <c r="AO83" s="388"/>
      <c r="AP83" s="388"/>
      <c r="AQ83" s="388"/>
      <c r="AR83" s="388"/>
      <c r="AS83" s="388"/>
      <c r="AT83" s="388"/>
      <c r="AU83" s="388"/>
      <c r="AV83" s="388"/>
      <c r="AW83" s="388"/>
      <c r="AX83" s="388"/>
      <c r="AY83" s="388"/>
      <c r="AZ83" s="388"/>
      <c r="BA83" s="388"/>
      <c r="BB83" s="388"/>
      <c r="BC83" s="388"/>
      <c r="BJ83" s="388"/>
      <c r="BK83" s="388"/>
      <c r="BL83" s="388"/>
      <c r="BM83" s="388"/>
      <c r="BN83" s="388"/>
      <c r="BO83" s="388"/>
      <c r="BP83" s="388"/>
      <c r="BQ83" s="388"/>
      <c r="BR83" s="388"/>
      <c r="BS83" s="388"/>
      <c r="BT83" s="388"/>
      <c r="BU83" s="388"/>
    </row>
    <row r="84" spans="3:73" s="369" customFormat="1" ht="9" customHeight="1">
      <c r="C84" s="224" t="s">
        <v>16</v>
      </c>
      <c r="D84" s="30"/>
      <c r="E84" s="30"/>
      <c r="F84" s="30"/>
      <c r="G84" s="30"/>
    </row>
    <row r="85" spans="3:73" s="371" customFormat="1" ht="9" customHeight="1"/>
  </sheetData>
  <sheetProtection password="CC37" sheet="1" objects="1" scenarios="1" formatCells="0"/>
  <mergeCells count="49">
    <mergeCell ref="D13:BV15"/>
    <mergeCell ref="B22:BU23"/>
    <mergeCell ref="BT17:BU18"/>
    <mergeCell ref="AF17:AI18"/>
    <mergeCell ref="AJ17:AK18"/>
    <mergeCell ref="AL17:AW18"/>
    <mergeCell ref="AX17:AY18"/>
    <mergeCell ref="BB17:BE18"/>
    <mergeCell ref="BF17:BS18"/>
    <mergeCell ref="BL24:BQ25"/>
    <mergeCell ref="C24:M25"/>
    <mergeCell ref="C26:M28"/>
    <mergeCell ref="BG26:BU28"/>
    <mergeCell ref="BR24:BU25"/>
    <mergeCell ref="N24:X25"/>
    <mergeCell ref="AC26:AQ28"/>
    <mergeCell ref="AR26:BF28"/>
    <mergeCell ref="N26:AB28"/>
    <mergeCell ref="Y24:AB25"/>
    <mergeCell ref="AH24:AM25"/>
    <mergeCell ref="AN24:AQ25"/>
    <mergeCell ref="AW24:BB25"/>
    <mergeCell ref="BC24:BF25"/>
    <mergeCell ref="C7:BU8"/>
    <mergeCell ref="K3:S4"/>
    <mergeCell ref="T3:Y4"/>
    <mergeCell ref="AA3:AI4"/>
    <mergeCell ref="AL3:AU4"/>
    <mergeCell ref="B31:BU32"/>
    <mergeCell ref="C45:AF46"/>
    <mergeCell ref="AJ3:AK4"/>
    <mergeCell ref="C11:BU12"/>
    <mergeCell ref="D17:F18"/>
    <mergeCell ref="G17:J18"/>
    <mergeCell ref="K17:O18"/>
    <mergeCell ref="P17:P18"/>
    <mergeCell ref="Q17:Z18"/>
    <mergeCell ref="AA17:AE18"/>
    <mergeCell ref="D33:F35"/>
    <mergeCell ref="G33:BU35"/>
    <mergeCell ref="C39:F40"/>
    <mergeCell ref="G39:I40"/>
    <mergeCell ref="J39:K40"/>
    <mergeCell ref="AV3:BU4"/>
    <mergeCell ref="L39:N40"/>
    <mergeCell ref="O39:P40"/>
    <mergeCell ref="Q39:S40"/>
    <mergeCell ref="T39:U40"/>
    <mergeCell ref="B37:BU38"/>
  </mergeCells>
  <phoneticPr fontId="1"/>
  <dataValidations count="3">
    <dataValidation type="list" allowBlank="1" showInputMessage="1" showErrorMessage="1" sqref="BA52 D33:D34 BA79:BA81 BA58:BA59">
      <formula1>"☑,□"</formula1>
    </dataValidation>
    <dataValidation imeMode="halfAlpha" allowBlank="1" showInputMessage="1" showErrorMessage="1" sqref="T3 AJ3:AK4 AL3 AA3 L39:N40 Q39:S40 G39:I40"/>
    <dataValidation type="list" allowBlank="1" showInputMessage="1" showErrorMessage="1" sqref="G17:J18">
      <formula1>"一級,二級,木造"</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88"/>
  <sheetViews>
    <sheetView showGridLines="0" view="pageBreakPreview" topLeftCell="A64" zoomScale="85" zoomScaleNormal="100" zoomScaleSheetLayoutView="85" workbookViewId="0">
      <selection activeCell="C7" sqref="C7:BU8"/>
    </sheetView>
  </sheetViews>
  <sheetFormatPr defaultColWidth="1.25" defaultRowHeight="9" customHeight="1"/>
  <cols>
    <col min="1" max="16384" width="1.25" style="1"/>
  </cols>
  <sheetData>
    <row r="2" spans="1:76" ht="9" customHeight="1" thickBot="1">
      <c r="E2" s="3"/>
      <c r="F2" s="3"/>
      <c r="G2" s="3"/>
      <c r="H2" s="3"/>
      <c r="I2" s="3"/>
      <c r="J2" s="3"/>
      <c r="AK2" s="288" t="s">
        <v>486</v>
      </c>
    </row>
    <row r="3" spans="1:76"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1:76"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1:76" ht="6" customHeight="1"/>
    <row r="7" spans="1:76" ht="9" customHeight="1">
      <c r="C7" s="1372" t="s">
        <v>271</v>
      </c>
      <c r="D7" s="1372"/>
      <c r="E7" s="1372"/>
      <c r="F7" s="1372"/>
      <c r="G7" s="1372"/>
      <c r="H7" s="1372"/>
      <c r="I7" s="1372"/>
      <c r="J7" s="1372"/>
      <c r="K7" s="1372"/>
      <c r="L7" s="1372"/>
      <c r="M7" s="1372"/>
      <c r="N7" s="1372"/>
      <c r="O7" s="1372"/>
      <c r="P7" s="1372"/>
      <c r="Q7" s="1372"/>
      <c r="R7" s="1372"/>
      <c r="S7" s="1372"/>
      <c r="T7" s="1372"/>
      <c r="U7" s="1372"/>
      <c r="V7" s="1372"/>
      <c r="W7" s="1372"/>
      <c r="X7" s="1372"/>
      <c r="Y7" s="1372"/>
      <c r="Z7" s="1372"/>
      <c r="AA7" s="1372"/>
      <c r="AB7" s="1372"/>
      <c r="AC7" s="1372"/>
      <c r="AD7" s="1372"/>
      <c r="AE7" s="1372"/>
      <c r="AF7" s="1372"/>
      <c r="AG7" s="1372"/>
      <c r="AH7" s="1372"/>
      <c r="AI7" s="1372"/>
      <c r="AJ7" s="1372"/>
      <c r="AK7" s="1372"/>
      <c r="AL7" s="1372"/>
      <c r="AM7" s="1372"/>
      <c r="AN7" s="1372"/>
      <c r="AO7" s="1372"/>
      <c r="AP7" s="1372"/>
      <c r="AQ7" s="1372"/>
      <c r="AR7" s="1372"/>
      <c r="AS7" s="1372"/>
      <c r="AT7" s="1372"/>
      <c r="AU7" s="1372"/>
      <c r="AV7" s="1372"/>
      <c r="AW7" s="1372"/>
      <c r="AX7" s="1372"/>
      <c r="AY7" s="1372"/>
      <c r="AZ7" s="1372"/>
      <c r="BA7" s="1372"/>
      <c r="BB7" s="1372"/>
      <c r="BC7" s="1372"/>
      <c r="BD7" s="1372"/>
      <c r="BE7" s="1372"/>
      <c r="BF7" s="1372"/>
      <c r="BG7" s="1372"/>
      <c r="BH7" s="1372"/>
      <c r="BI7" s="1372"/>
      <c r="BJ7" s="1372"/>
      <c r="BK7" s="1372"/>
      <c r="BL7" s="1372"/>
      <c r="BM7" s="1372"/>
      <c r="BN7" s="1372"/>
      <c r="BO7" s="1372"/>
      <c r="BP7" s="1372"/>
      <c r="BQ7" s="1372"/>
      <c r="BR7" s="1372"/>
      <c r="BS7" s="1372"/>
      <c r="BT7" s="1372"/>
      <c r="BU7" s="1372"/>
    </row>
    <row r="8" spans="1:76" ht="9" customHeight="1">
      <c r="C8" s="1372"/>
      <c r="D8" s="1372"/>
      <c r="E8" s="1372"/>
      <c r="F8" s="1372"/>
      <c r="G8" s="1372"/>
      <c r="H8" s="1372"/>
      <c r="I8" s="1372"/>
      <c r="J8" s="1372"/>
      <c r="K8" s="1372"/>
      <c r="L8" s="1372"/>
      <c r="M8" s="1372"/>
      <c r="N8" s="1372"/>
      <c r="O8" s="1372"/>
      <c r="P8" s="1372"/>
      <c r="Q8" s="1372"/>
      <c r="R8" s="1372"/>
      <c r="S8" s="1372"/>
      <c r="T8" s="1372"/>
      <c r="U8" s="1372"/>
      <c r="V8" s="1372"/>
      <c r="W8" s="1372"/>
      <c r="X8" s="1372"/>
      <c r="Y8" s="1372"/>
      <c r="Z8" s="1372"/>
      <c r="AA8" s="1372"/>
      <c r="AB8" s="1372"/>
      <c r="AC8" s="1372"/>
      <c r="AD8" s="1372"/>
      <c r="AE8" s="1372"/>
      <c r="AF8" s="1372"/>
      <c r="AG8" s="1372"/>
      <c r="AH8" s="1372"/>
      <c r="AI8" s="1372"/>
      <c r="AJ8" s="1372"/>
      <c r="AK8" s="1372"/>
      <c r="AL8" s="1372"/>
      <c r="AM8" s="1372"/>
      <c r="AN8" s="1372"/>
      <c r="AO8" s="1372"/>
      <c r="AP8" s="1372"/>
      <c r="AQ8" s="1372"/>
      <c r="AR8" s="1372"/>
      <c r="AS8" s="1372"/>
      <c r="AT8" s="1372"/>
      <c r="AU8" s="1372"/>
      <c r="AV8" s="1372"/>
      <c r="AW8" s="1372"/>
      <c r="AX8" s="1372"/>
      <c r="AY8" s="1372"/>
      <c r="AZ8" s="1372"/>
      <c r="BA8" s="1372"/>
      <c r="BB8" s="1372"/>
      <c r="BC8" s="1372"/>
      <c r="BD8" s="1372"/>
      <c r="BE8" s="1372"/>
      <c r="BF8" s="1372"/>
      <c r="BG8" s="1372"/>
      <c r="BH8" s="1372"/>
      <c r="BI8" s="1372"/>
      <c r="BJ8" s="1372"/>
      <c r="BK8" s="1372"/>
      <c r="BL8" s="1372"/>
      <c r="BM8" s="1372"/>
      <c r="BN8" s="1372"/>
      <c r="BO8" s="1372"/>
      <c r="BP8" s="1372"/>
      <c r="BQ8" s="1372"/>
      <c r="BR8" s="1372"/>
      <c r="BS8" s="1372"/>
      <c r="BT8" s="1372"/>
      <c r="BU8" s="1372"/>
    </row>
    <row r="9" spans="1:76" s="2" customFormat="1" ht="9"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305"/>
      <c r="AL9" s="305"/>
      <c r="AM9" s="305"/>
      <c r="AN9" s="305"/>
      <c r="AO9" s="305"/>
      <c r="AP9" s="305"/>
      <c r="AQ9" s="305"/>
      <c r="AR9" s="305"/>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76" s="305" customFormat="1" ht="9" customHeight="1">
      <c r="C10" s="891" t="s">
        <v>168</v>
      </c>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1"/>
      <c r="AY10" s="891"/>
      <c r="AZ10" s="891"/>
      <c r="BA10" s="891"/>
      <c r="BB10" s="891"/>
      <c r="BC10" s="891"/>
      <c r="BD10" s="891"/>
      <c r="BE10" s="891"/>
      <c r="BF10" s="891"/>
      <c r="BG10" s="891"/>
      <c r="BH10" s="891"/>
      <c r="BI10" s="891"/>
      <c r="BJ10" s="891"/>
      <c r="BK10" s="891"/>
      <c r="BL10" s="891"/>
      <c r="BM10" s="891"/>
      <c r="BN10" s="891"/>
      <c r="BO10" s="891"/>
      <c r="BP10" s="891"/>
      <c r="BQ10" s="891"/>
      <c r="BR10" s="891"/>
      <c r="BS10" s="891"/>
      <c r="BT10" s="891"/>
      <c r="BU10" s="891"/>
    </row>
    <row r="11" spans="1:76" s="305" customFormat="1" ht="9" customHeight="1" thickBot="1">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1"/>
      <c r="AY11" s="891"/>
      <c r="AZ11" s="891"/>
      <c r="BA11" s="891"/>
      <c r="BB11" s="891"/>
      <c r="BC11" s="891"/>
      <c r="BD11" s="891"/>
      <c r="BE11" s="891"/>
      <c r="BF11" s="891"/>
      <c r="BG11" s="891"/>
      <c r="BH11" s="891"/>
      <c r="BI11" s="891"/>
      <c r="BJ11" s="891"/>
      <c r="BK11" s="891"/>
      <c r="BL11" s="891"/>
      <c r="BM11" s="891"/>
      <c r="BN11" s="891"/>
      <c r="BO11" s="891"/>
      <c r="BP11" s="891"/>
      <c r="BQ11" s="891"/>
      <c r="BR11" s="891"/>
      <c r="BS11" s="891"/>
      <c r="BT11" s="891"/>
      <c r="BU11" s="891"/>
    </row>
    <row r="12" spans="1:76" s="305" customFormat="1" ht="10.5" customHeight="1">
      <c r="C12" s="149"/>
      <c r="D12" s="1376" t="s">
        <v>267</v>
      </c>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298"/>
      <c r="AH12" s="1373" t="s">
        <v>28</v>
      </c>
      <c r="AI12" s="1373"/>
      <c r="AJ12" s="1373"/>
      <c r="AK12" s="1376" t="s">
        <v>263</v>
      </c>
      <c r="AL12" s="1376"/>
      <c r="AM12" s="1376"/>
      <c r="AN12" s="1376"/>
      <c r="AO12" s="1376"/>
      <c r="AP12" s="1376"/>
      <c r="AQ12" s="1376"/>
      <c r="AR12" s="1373" t="s">
        <v>28</v>
      </c>
      <c r="AS12" s="1373"/>
      <c r="AT12" s="1373"/>
      <c r="AU12" s="1376" t="s">
        <v>264</v>
      </c>
      <c r="AV12" s="1376"/>
      <c r="AW12" s="1376"/>
      <c r="AX12" s="1376"/>
      <c r="AY12" s="1376"/>
      <c r="AZ12" s="1376"/>
      <c r="BA12" s="1376"/>
      <c r="BB12" s="1373" t="s">
        <v>28</v>
      </c>
      <c r="BC12" s="1373"/>
      <c r="BD12" s="1373"/>
      <c r="BE12" s="1376" t="s">
        <v>265</v>
      </c>
      <c r="BF12" s="1376"/>
      <c r="BG12" s="1376"/>
      <c r="BH12" s="1376"/>
      <c r="BI12" s="1376"/>
      <c r="BJ12" s="1376"/>
      <c r="BK12" s="1376"/>
      <c r="BL12" s="1373" t="s">
        <v>28</v>
      </c>
      <c r="BM12" s="1373"/>
      <c r="BN12" s="1373"/>
      <c r="BO12" s="1376" t="s">
        <v>45</v>
      </c>
      <c r="BP12" s="1376"/>
      <c r="BQ12" s="1376"/>
      <c r="BR12" s="1376"/>
      <c r="BS12" s="1376"/>
      <c r="BT12" s="1376"/>
      <c r="BU12" s="1389"/>
    </row>
    <row r="13" spans="1:76" s="305" customFormat="1" ht="10.5" customHeight="1" thickBot="1">
      <c r="C13" s="150"/>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299"/>
      <c r="AH13" s="1374"/>
      <c r="AI13" s="1374"/>
      <c r="AJ13" s="1374"/>
      <c r="AK13" s="1377"/>
      <c r="AL13" s="1377"/>
      <c r="AM13" s="1377"/>
      <c r="AN13" s="1377"/>
      <c r="AO13" s="1377"/>
      <c r="AP13" s="1377"/>
      <c r="AQ13" s="1377"/>
      <c r="AR13" s="1374"/>
      <c r="AS13" s="1374"/>
      <c r="AT13" s="1374"/>
      <c r="AU13" s="1377"/>
      <c r="AV13" s="1377"/>
      <c r="AW13" s="1377"/>
      <c r="AX13" s="1377"/>
      <c r="AY13" s="1377"/>
      <c r="AZ13" s="1377"/>
      <c r="BA13" s="1377"/>
      <c r="BB13" s="1374"/>
      <c r="BC13" s="1374"/>
      <c r="BD13" s="1374"/>
      <c r="BE13" s="1377"/>
      <c r="BF13" s="1377"/>
      <c r="BG13" s="1377"/>
      <c r="BH13" s="1377"/>
      <c r="BI13" s="1377"/>
      <c r="BJ13" s="1377"/>
      <c r="BK13" s="1377"/>
      <c r="BL13" s="1374"/>
      <c r="BM13" s="1374"/>
      <c r="BN13" s="1374"/>
      <c r="BO13" s="1377"/>
      <c r="BP13" s="1377"/>
      <c r="BQ13" s="1377"/>
      <c r="BR13" s="1377"/>
      <c r="BS13" s="1377"/>
      <c r="BT13" s="1377"/>
      <c r="BU13" s="1390"/>
    </row>
    <row r="14" spans="1:76" s="206" customFormat="1" ht="9" customHeight="1">
      <c r="C14" s="180"/>
      <c r="D14" s="181"/>
      <c r="E14" s="181"/>
      <c r="F14" s="182"/>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4"/>
    </row>
    <row r="15" spans="1:76" s="206" customFormat="1" ht="9" customHeight="1">
      <c r="C15" s="183"/>
      <c r="D15" s="184"/>
      <c r="E15" s="184"/>
      <c r="F15" s="185"/>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4"/>
    </row>
    <row r="16" spans="1:76" s="206" customFormat="1" ht="9" customHeight="1">
      <c r="C16" s="183"/>
      <c r="D16" s="184"/>
      <c r="E16" s="184"/>
      <c r="F16" s="185"/>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4"/>
    </row>
    <row r="17" spans="3:73" s="206" customFormat="1" ht="9" customHeight="1">
      <c r="C17" s="183"/>
      <c r="D17" s="184"/>
      <c r="E17" s="184"/>
      <c r="F17" s="185"/>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4"/>
    </row>
    <row r="18" spans="3:73" s="206" customFormat="1" ht="9" customHeight="1">
      <c r="C18" s="183"/>
      <c r="D18" s="184"/>
      <c r="E18" s="184"/>
      <c r="F18" s="185"/>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4"/>
    </row>
    <row r="19" spans="3:73" s="206" customFormat="1" ht="9" customHeight="1">
      <c r="C19" s="183"/>
      <c r="D19" s="184"/>
      <c r="E19" s="184"/>
      <c r="F19" s="185"/>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4"/>
    </row>
    <row r="20" spans="3:73" s="206" customFormat="1" ht="9" customHeight="1">
      <c r="C20" s="183"/>
      <c r="D20" s="184"/>
      <c r="E20" s="184"/>
      <c r="F20" s="185"/>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4"/>
    </row>
    <row r="21" spans="3:73" s="206" customFormat="1" ht="9" customHeight="1">
      <c r="C21" s="183"/>
      <c r="D21" s="184"/>
      <c r="E21" s="184"/>
      <c r="F21" s="185"/>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4"/>
    </row>
    <row r="22" spans="3:73" s="206" customFormat="1" ht="9" customHeight="1">
      <c r="C22" s="183"/>
      <c r="D22" s="184"/>
      <c r="E22" s="184"/>
      <c r="F22" s="185"/>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4"/>
    </row>
    <row r="23" spans="3:73" s="206" customFormat="1" ht="9" customHeight="1">
      <c r="C23" s="183"/>
      <c r="D23" s="184"/>
      <c r="E23" s="184"/>
      <c r="F23" s="185"/>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4"/>
    </row>
    <row r="24" spans="3:73" s="206" customFormat="1" ht="9" customHeight="1">
      <c r="C24" s="183"/>
      <c r="D24" s="184"/>
      <c r="E24" s="184"/>
      <c r="F24" s="185"/>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4"/>
    </row>
    <row r="25" spans="3:73" s="206" customFormat="1" ht="17.25">
      <c r="C25" s="1394" t="s">
        <v>50</v>
      </c>
      <c r="D25" s="1395"/>
      <c r="E25" s="1395"/>
      <c r="F25" s="1396"/>
      <c r="G25" s="353"/>
      <c r="H25" s="353"/>
      <c r="I25" s="353"/>
      <c r="J25" s="353"/>
      <c r="K25" s="353"/>
      <c r="L25" s="353"/>
      <c r="M25" s="353"/>
      <c r="N25" s="353"/>
      <c r="O25" s="353"/>
      <c r="P25" s="353"/>
      <c r="Q25" s="353"/>
      <c r="R25" s="353"/>
      <c r="S25" s="353"/>
      <c r="T25" s="353"/>
      <c r="U25" s="353"/>
      <c r="V25" s="353"/>
      <c r="W25" s="353"/>
      <c r="X25" s="353"/>
      <c r="Y25" s="353"/>
      <c r="Z25" s="353"/>
      <c r="AA25" s="353"/>
      <c r="AB25" s="355"/>
      <c r="AC25" s="353"/>
      <c r="AD25" s="355"/>
      <c r="AE25" s="353"/>
      <c r="AF25" s="353" t="s">
        <v>110</v>
      </c>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4"/>
    </row>
    <row r="26" spans="3:73" s="206" customFormat="1" ht="9" customHeight="1">
      <c r="C26" s="1394"/>
      <c r="D26" s="1395"/>
      <c r="E26" s="1395"/>
      <c r="F26" s="1396"/>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4"/>
    </row>
    <row r="27" spans="3:73" s="206" customFormat="1" ht="15.75" customHeight="1">
      <c r="C27" s="1386"/>
      <c r="D27" s="1387"/>
      <c r="E27" s="1387"/>
      <c r="F27" s="1388"/>
      <c r="G27" s="353"/>
      <c r="H27" s="353"/>
      <c r="I27" s="353"/>
      <c r="J27" s="353"/>
      <c r="K27" s="390"/>
      <c r="L27" s="353"/>
      <c r="M27" s="355"/>
      <c r="N27" s="355"/>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4"/>
    </row>
    <row r="28" spans="3:73" s="206" customFormat="1" ht="15.75" customHeight="1">
      <c r="C28" s="1386"/>
      <c r="D28" s="1387"/>
      <c r="E28" s="1387"/>
      <c r="F28" s="1388"/>
      <c r="G28" s="353"/>
      <c r="H28" s="353"/>
      <c r="I28" s="353"/>
      <c r="J28" s="353"/>
      <c r="K28" s="390" t="s">
        <v>197</v>
      </c>
      <c r="L28" s="353"/>
      <c r="M28" s="355"/>
      <c r="N28" s="355"/>
      <c r="O28" s="353"/>
      <c r="P28" s="355"/>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4"/>
    </row>
    <row r="29" spans="3:73" s="206" customFormat="1" ht="15.75" customHeight="1">
      <c r="C29" s="1391" t="s">
        <v>169</v>
      </c>
      <c r="D29" s="1392"/>
      <c r="E29" s="1392"/>
      <c r="F29" s="1393"/>
      <c r="G29" s="353"/>
      <c r="H29" s="353"/>
      <c r="I29" s="353"/>
      <c r="J29" s="353"/>
      <c r="K29" s="390" t="s">
        <v>167</v>
      </c>
      <c r="L29" s="353"/>
      <c r="M29" s="355"/>
      <c r="N29" s="355"/>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4"/>
    </row>
    <row r="30" spans="3:73" s="206" customFormat="1" ht="15.75" customHeight="1">
      <c r="C30" s="1391"/>
      <c r="D30" s="1392"/>
      <c r="E30" s="1392"/>
      <c r="F30" s="1393"/>
      <c r="G30" s="353"/>
      <c r="H30" s="353"/>
      <c r="I30" s="353"/>
      <c r="J30" s="353"/>
      <c r="K30" s="390" t="s">
        <v>361</v>
      </c>
      <c r="L30" s="353"/>
      <c r="M30" s="355"/>
      <c r="N30" s="355"/>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4"/>
    </row>
    <row r="31" spans="3:73" s="206" customFormat="1" ht="15.75" customHeight="1">
      <c r="C31" s="1391"/>
      <c r="D31" s="1392"/>
      <c r="E31" s="1392"/>
      <c r="F31" s="1393"/>
      <c r="G31" s="353"/>
      <c r="H31" s="353"/>
      <c r="I31" s="353"/>
      <c r="J31" s="353"/>
      <c r="K31" s="355"/>
      <c r="L31" s="353"/>
      <c r="M31" s="355"/>
      <c r="N31" s="355"/>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4"/>
    </row>
    <row r="32" spans="3:73" s="206" customFormat="1" ht="9" customHeight="1">
      <c r="C32" s="1391"/>
      <c r="D32" s="1392"/>
      <c r="E32" s="1392"/>
      <c r="F32" s="139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5"/>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4"/>
    </row>
    <row r="33" spans="3:73" s="206" customFormat="1" ht="9" customHeight="1">
      <c r="C33" s="1391"/>
      <c r="D33" s="1392"/>
      <c r="E33" s="1392"/>
      <c r="F33" s="139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90"/>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4"/>
    </row>
    <row r="34" spans="3:73" s="206" customFormat="1" ht="9" customHeight="1">
      <c r="C34" s="1391"/>
      <c r="D34" s="1392"/>
      <c r="E34" s="1392"/>
      <c r="F34" s="139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90"/>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4"/>
    </row>
    <row r="35" spans="3:73" s="206" customFormat="1" ht="9" customHeight="1">
      <c r="C35" s="92"/>
      <c r="F35" s="110"/>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5"/>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4"/>
    </row>
    <row r="36" spans="3:73" s="206" customFormat="1" ht="9" customHeight="1">
      <c r="C36" s="92"/>
      <c r="F36" s="110"/>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5"/>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4"/>
    </row>
    <row r="37" spans="3:73" s="206" customFormat="1" ht="9" customHeight="1">
      <c r="C37" s="92"/>
      <c r="F37" s="110"/>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4"/>
    </row>
    <row r="38" spans="3:73" s="206" customFormat="1" ht="9" customHeight="1">
      <c r="C38" s="92"/>
      <c r="F38" s="110"/>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4"/>
    </row>
    <row r="39" spans="3:73" s="206" customFormat="1" ht="9" customHeight="1">
      <c r="C39" s="1366"/>
      <c r="D39" s="1367"/>
      <c r="E39" s="1367"/>
      <c r="F39" s="1368"/>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4"/>
    </row>
    <row r="40" spans="3:73" s="206" customFormat="1" ht="9" customHeight="1">
      <c r="C40" s="1366"/>
      <c r="D40" s="1367"/>
      <c r="E40" s="1367"/>
      <c r="F40" s="1368"/>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4"/>
    </row>
    <row r="41" spans="3:73" s="206" customFormat="1" ht="9" customHeight="1">
      <c r="C41" s="1366"/>
      <c r="D41" s="1367"/>
      <c r="E41" s="1367"/>
      <c r="F41" s="1368"/>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c r="BT41" s="353"/>
      <c r="BU41" s="354"/>
    </row>
    <row r="42" spans="3:73" s="206" customFormat="1" ht="9" customHeight="1">
      <c r="C42" s="1366"/>
      <c r="D42" s="1367"/>
      <c r="E42" s="1367"/>
      <c r="F42" s="1368"/>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c r="BT42" s="353"/>
      <c r="BU42" s="354"/>
    </row>
    <row r="43" spans="3:73" s="206" customFormat="1" ht="9" customHeight="1">
      <c r="C43" s="1366"/>
      <c r="D43" s="1367"/>
      <c r="E43" s="1367"/>
      <c r="F43" s="1368"/>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4"/>
    </row>
    <row r="44" spans="3:73" s="206" customFormat="1" ht="9" customHeight="1">
      <c r="C44" s="1366"/>
      <c r="D44" s="1367"/>
      <c r="E44" s="1367"/>
      <c r="F44" s="1368"/>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4"/>
    </row>
    <row r="45" spans="3:73" s="206" customFormat="1" ht="9" customHeight="1">
      <c r="C45" s="1369"/>
      <c r="D45" s="1370"/>
      <c r="E45" s="1370"/>
      <c r="F45" s="1371"/>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7"/>
      <c r="BR45" s="357"/>
      <c r="BS45" s="357"/>
      <c r="BT45" s="357"/>
      <c r="BU45" s="358"/>
    </row>
    <row r="46" spans="3:73" s="206" customFormat="1" ht="9" customHeight="1">
      <c r="C46" s="1044" t="s">
        <v>440</v>
      </c>
      <c r="D46" s="1045"/>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5"/>
      <c r="AK46" s="1045"/>
      <c r="AL46" s="1045"/>
      <c r="AM46" s="1045"/>
      <c r="AN46" s="1045"/>
      <c r="AO46" s="1045"/>
      <c r="AP46" s="1045"/>
      <c r="AQ46" s="1045"/>
      <c r="AR46" s="1045"/>
      <c r="AS46" s="1045"/>
      <c r="AT46" s="1045"/>
      <c r="AU46" s="1045"/>
      <c r="AV46" s="1045"/>
      <c r="AW46" s="1045"/>
      <c r="AX46" s="1045"/>
      <c r="AY46" s="1045"/>
      <c r="AZ46" s="1045"/>
      <c r="BA46" s="1045"/>
      <c r="BB46" s="1045"/>
      <c r="BC46" s="1045"/>
      <c r="BD46" s="1045"/>
      <c r="BE46" s="1045"/>
      <c r="BF46" s="1045"/>
      <c r="BG46" s="1045"/>
      <c r="BH46" s="1045"/>
      <c r="BI46" s="1045"/>
      <c r="BJ46" s="1045"/>
      <c r="BK46" s="1045"/>
      <c r="BL46" s="1045"/>
      <c r="BM46" s="1045"/>
      <c r="BN46" s="1045"/>
      <c r="BO46" s="1045"/>
      <c r="BP46" s="1045"/>
      <c r="BQ46" s="1045"/>
      <c r="BR46" s="1045"/>
      <c r="BS46" s="1045"/>
      <c r="BT46" s="1045"/>
      <c r="BU46" s="1375"/>
    </row>
    <row r="47" spans="3:73" s="206" customFormat="1" ht="9" customHeight="1">
      <c r="C47" s="1048"/>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131"/>
    </row>
    <row r="48" spans="3:73" s="206" customFormat="1" ht="9" customHeight="1">
      <c r="C48" s="92"/>
      <c r="D48" s="764" t="s">
        <v>435</v>
      </c>
      <c r="E48" s="764"/>
      <c r="F48" s="764"/>
      <c r="G48" s="764"/>
      <c r="H48" s="764"/>
      <c r="I48" s="764"/>
      <c r="J48" s="764"/>
      <c r="L48" s="1378"/>
      <c r="M48" s="1379"/>
      <c r="N48" s="1379"/>
      <c r="O48" s="1379"/>
      <c r="P48" s="1379"/>
      <c r="Q48" s="1379"/>
      <c r="R48" s="1379"/>
      <c r="S48" s="1379"/>
      <c r="T48" s="1379"/>
      <c r="U48" s="1379"/>
      <c r="V48" s="1379"/>
      <c r="W48" s="1379"/>
      <c r="X48" s="1379"/>
      <c r="Y48" s="1379"/>
      <c r="Z48" s="1379"/>
      <c r="AA48" s="1379"/>
      <c r="AB48" s="1379"/>
      <c r="AC48" s="1379"/>
      <c r="AD48" s="1379"/>
      <c r="AE48" s="1379"/>
      <c r="AF48" s="1379"/>
      <c r="AG48" s="1379"/>
      <c r="AH48" s="1379"/>
      <c r="AI48" s="1379"/>
      <c r="AJ48" s="1379"/>
      <c r="AK48" s="1379"/>
      <c r="AL48" s="1379"/>
      <c r="AM48" s="1379"/>
      <c r="AN48" s="1379"/>
      <c r="AO48" s="1379"/>
      <c r="AP48" s="1379"/>
      <c r="AQ48" s="1379"/>
      <c r="AR48" s="1379"/>
      <c r="AS48" s="1379"/>
      <c r="AT48" s="1379"/>
      <c r="AU48" s="1380"/>
      <c r="AV48" s="98"/>
      <c r="AW48" s="764" t="s">
        <v>436</v>
      </c>
      <c r="AX48" s="764"/>
      <c r="AY48" s="764"/>
      <c r="AZ48" s="764"/>
      <c r="BA48" s="764"/>
      <c r="BB48" s="764"/>
      <c r="BC48" s="764"/>
      <c r="BD48" s="234"/>
      <c r="BE48" s="1397"/>
      <c r="BF48" s="1398"/>
      <c r="BG48" s="1398"/>
      <c r="BH48" s="1398"/>
      <c r="BI48" s="1398"/>
      <c r="BJ48" s="1398"/>
      <c r="BK48" s="1398"/>
      <c r="BL48" s="1398"/>
      <c r="BM48" s="1398"/>
      <c r="BN48" s="1398"/>
      <c r="BO48" s="1398"/>
      <c r="BP48" s="1398"/>
      <c r="BQ48" s="1398"/>
      <c r="BR48" s="1398"/>
      <c r="BS48" s="1398"/>
      <c r="BT48" s="1398"/>
      <c r="BU48" s="1399"/>
    </row>
    <row r="49" spans="3:73" s="206" customFormat="1" ht="9" customHeight="1" thickBot="1">
      <c r="C49" s="89"/>
      <c r="D49" s="558"/>
      <c r="E49" s="558"/>
      <c r="F49" s="558"/>
      <c r="G49" s="558"/>
      <c r="H49" s="558"/>
      <c r="I49" s="558"/>
      <c r="J49" s="558"/>
      <c r="K49" s="94"/>
      <c r="L49" s="1381"/>
      <c r="M49" s="1382"/>
      <c r="N49" s="1382"/>
      <c r="O49" s="1382"/>
      <c r="P49" s="1382"/>
      <c r="Q49" s="1382"/>
      <c r="R49" s="1382"/>
      <c r="S49" s="1382"/>
      <c r="T49" s="1382"/>
      <c r="U49" s="1382"/>
      <c r="V49" s="1382"/>
      <c r="W49" s="1382"/>
      <c r="X49" s="1382"/>
      <c r="Y49" s="1382"/>
      <c r="Z49" s="1382"/>
      <c r="AA49" s="1382"/>
      <c r="AB49" s="1382"/>
      <c r="AC49" s="1382"/>
      <c r="AD49" s="1382"/>
      <c r="AE49" s="1382"/>
      <c r="AF49" s="1382"/>
      <c r="AG49" s="1382"/>
      <c r="AH49" s="1382"/>
      <c r="AI49" s="1382"/>
      <c r="AJ49" s="1382"/>
      <c r="AK49" s="1382"/>
      <c r="AL49" s="1382"/>
      <c r="AM49" s="1382"/>
      <c r="AN49" s="1382"/>
      <c r="AO49" s="1382"/>
      <c r="AP49" s="1382"/>
      <c r="AQ49" s="1382"/>
      <c r="AR49" s="1382"/>
      <c r="AS49" s="1382"/>
      <c r="AT49" s="1382"/>
      <c r="AU49" s="1383"/>
      <c r="AV49" s="102"/>
      <c r="AW49" s="558"/>
      <c r="AX49" s="558"/>
      <c r="AY49" s="558"/>
      <c r="AZ49" s="558"/>
      <c r="BA49" s="558"/>
      <c r="BB49" s="558"/>
      <c r="BC49" s="558"/>
      <c r="BD49" s="235"/>
      <c r="BE49" s="1400"/>
      <c r="BF49" s="1401"/>
      <c r="BG49" s="1401"/>
      <c r="BH49" s="1401"/>
      <c r="BI49" s="1401"/>
      <c r="BJ49" s="1401"/>
      <c r="BK49" s="1401"/>
      <c r="BL49" s="1401"/>
      <c r="BM49" s="1401"/>
      <c r="BN49" s="1401"/>
      <c r="BO49" s="1401"/>
      <c r="BP49" s="1401"/>
      <c r="BQ49" s="1401"/>
      <c r="BR49" s="1401"/>
      <c r="BS49" s="1401"/>
      <c r="BT49" s="1401"/>
      <c r="BU49" s="1402"/>
    </row>
    <row r="50" spans="3:73" s="206" customFormat="1" ht="9" customHeight="1">
      <c r="C50" s="180"/>
      <c r="D50" s="181"/>
      <c r="E50" s="181"/>
      <c r="F50" s="182"/>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4"/>
    </row>
    <row r="51" spans="3:73" s="206" customFormat="1" ht="9" customHeight="1">
      <c r="C51" s="183"/>
      <c r="D51" s="184"/>
      <c r="E51" s="184"/>
      <c r="F51" s="185"/>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4"/>
    </row>
    <row r="52" spans="3:73" s="206" customFormat="1" ht="9" customHeight="1">
      <c r="C52" s="183"/>
      <c r="D52" s="184"/>
      <c r="E52" s="184"/>
      <c r="F52" s="185"/>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4"/>
    </row>
    <row r="53" spans="3:73" s="206" customFormat="1" ht="9" customHeight="1">
      <c r="C53" s="183"/>
      <c r="D53" s="184"/>
      <c r="E53" s="184"/>
      <c r="F53" s="185"/>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4"/>
    </row>
    <row r="54" spans="3:73" s="206" customFormat="1" ht="9" customHeight="1">
      <c r="C54" s="183"/>
      <c r="D54" s="184"/>
      <c r="E54" s="184"/>
      <c r="F54" s="185"/>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4"/>
    </row>
    <row r="55" spans="3:73" s="206" customFormat="1" ht="9" customHeight="1">
      <c r="C55" s="183"/>
      <c r="D55" s="184"/>
      <c r="E55" s="184"/>
      <c r="F55" s="185"/>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4"/>
    </row>
    <row r="56" spans="3:73" s="206" customFormat="1" ht="9" customHeight="1">
      <c r="C56" s="183"/>
      <c r="D56" s="184"/>
      <c r="E56" s="184"/>
      <c r="F56" s="185"/>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4"/>
    </row>
    <row r="57" spans="3:73" s="206" customFormat="1" ht="9" customHeight="1">
      <c r="C57" s="183"/>
      <c r="D57" s="184"/>
      <c r="E57" s="184"/>
      <c r="F57" s="185"/>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4"/>
    </row>
    <row r="58" spans="3:73" s="206" customFormat="1" ht="9" customHeight="1">
      <c r="C58" s="183"/>
      <c r="D58" s="184"/>
      <c r="E58" s="184"/>
      <c r="F58" s="185"/>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4"/>
    </row>
    <row r="59" spans="3:73" s="206" customFormat="1" ht="9" customHeight="1">
      <c r="C59" s="183"/>
      <c r="D59" s="184"/>
      <c r="E59" s="184"/>
      <c r="F59" s="185"/>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4"/>
    </row>
    <row r="60" spans="3:73" s="206" customFormat="1" ht="9" customHeight="1">
      <c r="C60" s="183"/>
      <c r="D60" s="184"/>
      <c r="E60" s="184"/>
      <c r="F60" s="185"/>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4"/>
    </row>
    <row r="61" spans="3:73" s="206" customFormat="1" ht="17.25">
      <c r="C61" s="1394" t="s">
        <v>50</v>
      </c>
      <c r="D61" s="1395"/>
      <c r="E61" s="1395"/>
      <c r="F61" s="1396"/>
      <c r="G61" s="353"/>
      <c r="H61" s="353"/>
      <c r="I61" s="353"/>
      <c r="J61" s="353"/>
      <c r="K61" s="353"/>
      <c r="L61" s="353"/>
      <c r="M61" s="353"/>
      <c r="N61" s="353"/>
      <c r="O61" s="353"/>
      <c r="P61" s="353"/>
      <c r="Q61" s="353"/>
      <c r="R61" s="353"/>
      <c r="S61" s="353"/>
      <c r="T61" s="353"/>
      <c r="U61" s="353"/>
      <c r="V61" s="353"/>
      <c r="W61" s="353"/>
      <c r="X61" s="353"/>
      <c r="Y61" s="353"/>
      <c r="Z61" s="353"/>
      <c r="AA61" s="353"/>
      <c r="AB61" s="355"/>
      <c r="AC61" s="353"/>
      <c r="AD61" s="355"/>
      <c r="AE61" s="353"/>
      <c r="AF61" s="353" t="s">
        <v>110</v>
      </c>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4"/>
    </row>
    <row r="62" spans="3:73" s="206" customFormat="1" ht="9" customHeight="1">
      <c r="C62" s="1394"/>
      <c r="D62" s="1395"/>
      <c r="E62" s="1395"/>
      <c r="F62" s="1396"/>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4"/>
    </row>
    <row r="63" spans="3:73" s="206" customFormat="1" ht="15.75" customHeight="1">
      <c r="C63" s="1386"/>
      <c r="D63" s="1387"/>
      <c r="E63" s="1387"/>
      <c r="F63" s="1388"/>
      <c r="G63" s="353"/>
      <c r="H63" s="353"/>
      <c r="I63" s="353"/>
      <c r="J63" s="353"/>
      <c r="K63" s="390"/>
      <c r="L63" s="353"/>
      <c r="M63" s="355"/>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4"/>
    </row>
    <row r="64" spans="3:73" s="206" customFormat="1" ht="15.75" customHeight="1">
      <c r="C64" s="1386"/>
      <c r="D64" s="1387"/>
      <c r="E64" s="1387"/>
      <c r="F64" s="1388"/>
      <c r="G64" s="353"/>
      <c r="H64" s="353"/>
      <c r="I64" s="353"/>
      <c r="J64" s="353"/>
      <c r="K64" s="390" t="s">
        <v>197</v>
      </c>
      <c r="L64" s="353"/>
      <c r="M64" s="355"/>
      <c r="N64" s="353"/>
      <c r="O64" s="353"/>
      <c r="P64" s="355"/>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4"/>
    </row>
    <row r="65" spans="3:73" s="206" customFormat="1" ht="15.75" customHeight="1">
      <c r="C65" s="1391" t="s">
        <v>169</v>
      </c>
      <c r="D65" s="1392"/>
      <c r="E65" s="1392"/>
      <c r="F65" s="1393"/>
      <c r="G65" s="353"/>
      <c r="H65" s="353"/>
      <c r="I65" s="353"/>
      <c r="J65" s="353"/>
      <c r="K65" s="390" t="s">
        <v>167</v>
      </c>
      <c r="L65" s="353"/>
      <c r="M65" s="355"/>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4"/>
    </row>
    <row r="66" spans="3:73" s="206" customFormat="1" ht="15.75" customHeight="1">
      <c r="C66" s="1391"/>
      <c r="D66" s="1392"/>
      <c r="E66" s="1392"/>
      <c r="F66" s="1393"/>
      <c r="G66" s="353"/>
      <c r="H66" s="353"/>
      <c r="I66" s="353"/>
      <c r="J66" s="353"/>
      <c r="K66" s="390" t="s">
        <v>362</v>
      </c>
      <c r="L66" s="353"/>
      <c r="M66" s="355"/>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4"/>
    </row>
    <row r="67" spans="3:73" s="206" customFormat="1" ht="15.75" customHeight="1">
      <c r="C67" s="1391"/>
      <c r="D67" s="1392"/>
      <c r="E67" s="1392"/>
      <c r="F67" s="1393"/>
      <c r="G67" s="353"/>
      <c r="H67" s="353"/>
      <c r="I67" s="353"/>
      <c r="J67" s="353"/>
      <c r="K67" s="355"/>
      <c r="L67" s="355"/>
      <c r="M67" s="355"/>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4"/>
    </row>
    <row r="68" spans="3:73" s="206" customFormat="1" ht="9" customHeight="1">
      <c r="C68" s="1391"/>
      <c r="D68" s="1392"/>
      <c r="E68" s="1392"/>
      <c r="F68" s="139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5"/>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4"/>
    </row>
    <row r="69" spans="3:73" s="206" customFormat="1" ht="9" customHeight="1">
      <c r="C69" s="1391"/>
      <c r="D69" s="1392"/>
      <c r="E69" s="1392"/>
      <c r="F69" s="139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90"/>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4"/>
    </row>
    <row r="70" spans="3:73" s="206" customFormat="1" ht="9" customHeight="1">
      <c r="C70" s="1391"/>
      <c r="D70" s="1392"/>
      <c r="E70" s="1392"/>
      <c r="F70" s="139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90"/>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4"/>
    </row>
    <row r="71" spans="3:73" s="206" customFormat="1" ht="9" customHeight="1">
      <c r="C71" s="92"/>
      <c r="F71" s="110"/>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90"/>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4"/>
    </row>
    <row r="72" spans="3:73" s="206" customFormat="1" ht="9" customHeight="1">
      <c r="C72" s="92"/>
      <c r="F72" s="110"/>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5"/>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4"/>
    </row>
    <row r="73" spans="3:73" s="206" customFormat="1" ht="9" customHeight="1">
      <c r="C73" s="92"/>
      <c r="F73" s="110"/>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4"/>
    </row>
    <row r="74" spans="3:73" s="206" customFormat="1" ht="9" customHeight="1">
      <c r="C74" s="92"/>
      <c r="F74" s="110"/>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4"/>
    </row>
    <row r="75" spans="3:73" s="206" customFormat="1" ht="9" customHeight="1">
      <c r="C75" s="1366"/>
      <c r="D75" s="1367"/>
      <c r="E75" s="1367"/>
      <c r="F75" s="1368"/>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4"/>
    </row>
    <row r="76" spans="3:73" s="206" customFormat="1" ht="9" customHeight="1">
      <c r="C76" s="1366"/>
      <c r="D76" s="1367"/>
      <c r="E76" s="1367"/>
      <c r="F76" s="1368"/>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4"/>
    </row>
    <row r="77" spans="3:73" s="206" customFormat="1" ht="9" customHeight="1">
      <c r="C77" s="1366"/>
      <c r="D77" s="1367"/>
      <c r="E77" s="1367"/>
      <c r="F77" s="1368"/>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4"/>
    </row>
    <row r="78" spans="3:73" s="206" customFormat="1" ht="9" customHeight="1">
      <c r="C78" s="1366"/>
      <c r="D78" s="1367"/>
      <c r="E78" s="1367"/>
      <c r="F78" s="1368"/>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4"/>
    </row>
    <row r="79" spans="3:73" s="206" customFormat="1" ht="9" customHeight="1">
      <c r="C79" s="1366"/>
      <c r="D79" s="1367"/>
      <c r="E79" s="1367"/>
      <c r="F79" s="1368"/>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4"/>
    </row>
    <row r="80" spans="3:73" s="206" customFormat="1" ht="9" customHeight="1">
      <c r="C80" s="1366"/>
      <c r="D80" s="1367"/>
      <c r="E80" s="1367"/>
      <c r="F80" s="1368"/>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4"/>
    </row>
    <row r="81" spans="2:73" s="206" customFormat="1" ht="9" customHeight="1">
      <c r="C81" s="1369"/>
      <c r="D81" s="1370"/>
      <c r="E81" s="1370"/>
      <c r="F81" s="1371"/>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7"/>
      <c r="BN81" s="357"/>
      <c r="BO81" s="357"/>
      <c r="BP81" s="357"/>
      <c r="BQ81" s="357"/>
      <c r="BR81" s="357"/>
      <c r="BS81" s="357"/>
      <c r="BT81" s="357"/>
      <c r="BU81" s="358"/>
    </row>
    <row r="82" spans="2:73" s="206" customFormat="1" ht="7.5" customHeight="1">
      <c r="B82" s="233"/>
      <c r="C82" s="1044" t="s">
        <v>440</v>
      </c>
      <c r="D82" s="1045"/>
      <c r="E82" s="1045"/>
      <c r="F82" s="1045"/>
      <c r="G82" s="1045"/>
      <c r="H82" s="1045"/>
      <c r="I82" s="1045"/>
      <c r="J82" s="1045"/>
      <c r="K82" s="1045"/>
      <c r="L82" s="1045"/>
      <c r="M82" s="1045"/>
      <c r="N82" s="1045"/>
      <c r="O82" s="1045"/>
      <c r="P82" s="1045"/>
      <c r="Q82" s="1045"/>
      <c r="R82" s="1045"/>
      <c r="S82" s="1045"/>
      <c r="T82" s="1045"/>
      <c r="U82" s="1045"/>
      <c r="V82" s="1045"/>
      <c r="W82" s="1045"/>
      <c r="X82" s="1045"/>
      <c r="Y82" s="1045"/>
      <c r="Z82" s="1045"/>
      <c r="AA82" s="1045"/>
      <c r="AB82" s="1045"/>
      <c r="AC82" s="1045"/>
      <c r="AD82" s="1045"/>
      <c r="AE82" s="1045"/>
      <c r="AF82" s="1045"/>
      <c r="AG82" s="1045"/>
      <c r="AH82" s="1045"/>
      <c r="AI82" s="1045"/>
      <c r="AJ82" s="1045"/>
      <c r="AK82" s="1045"/>
      <c r="AL82" s="1045"/>
      <c r="AM82" s="1045"/>
      <c r="AN82" s="1045"/>
      <c r="AO82" s="1045"/>
      <c r="AP82" s="1045"/>
      <c r="AQ82" s="1045"/>
      <c r="AR82" s="1045"/>
      <c r="AS82" s="1045"/>
      <c r="AT82" s="1045"/>
      <c r="AU82" s="1045"/>
      <c r="AV82" s="1045"/>
      <c r="AW82" s="1045"/>
      <c r="AX82" s="1045"/>
      <c r="AY82" s="1045"/>
      <c r="AZ82" s="1045"/>
      <c r="BA82" s="1045"/>
      <c r="BB82" s="1045"/>
      <c r="BC82" s="1045"/>
      <c r="BD82" s="1045"/>
      <c r="BE82" s="1045"/>
      <c r="BF82" s="1045"/>
      <c r="BG82" s="1045"/>
      <c r="BH82" s="1045"/>
      <c r="BI82" s="1045"/>
      <c r="BJ82" s="1045"/>
      <c r="BK82" s="1045"/>
      <c r="BL82" s="1045"/>
      <c r="BM82" s="1045"/>
      <c r="BN82" s="1045"/>
      <c r="BO82" s="1045"/>
      <c r="BP82" s="1045"/>
      <c r="BQ82" s="1045"/>
      <c r="BR82" s="1045"/>
      <c r="BS82" s="1045"/>
      <c r="BT82" s="1045"/>
      <c r="BU82" s="1375"/>
    </row>
    <row r="83" spans="2:73" s="206" customFormat="1" ht="7.5" customHeight="1">
      <c r="B83" s="233"/>
      <c r="C83" s="1048"/>
      <c r="D83" s="1049"/>
      <c r="E83" s="1049"/>
      <c r="F83" s="1049"/>
      <c r="G83" s="1049"/>
      <c r="H83" s="1049"/>
      <c r="I83" s="1049"/>
      <c r="J83" s="1049"/>
      <c r="K83" s="1049"/>
      <c r="L83" s="1049"/>
      <c r="M83" s="1049"/>
      <c r="N83" s="1049"/>
      <c r="O83" s="1049"/>
      <c r="P83" s="1049"/>
      <c r="Q83" s="1049"/>
      <c r="R83" s="1049"/>
      <c r="S83" s="1049"/>
      <c r="T83" s="1049"/>
      <c r="U83" s="1049"/>
      <c r="V83" s="1049"/>
      <c r="W83" s="1049"/>
      <c r="X83" s="1049"/>
      <c r="Y83" s="1049"/>
      <c r="Z83" s="1049"/>
      <c r="AA83" s="1049"/>
      <c r="AB83" s="1049"/>
      <c r="AC83" s="1049"/>
      <c r="AD83" s="1049"/>
      <c r="AE83" s="1049"/>
      <c r="AF83" s="1049"/>
      <c r="AG83" s="1049"/>
      <c r="AH83" s="1049"/>
      <c r="AI83" s="1049"/>
      <c r="AJ83" s="1049"/>
      <c r="AK83" s="1049"/>
      <c r="AL83" s="1049"/>
      <c r="AM83" s="1049"/>
      <c r="AN83" s="1049"/>
      <c r="AO83" s="1049"/>
      <c r="AP83" s="1049"/>
      <c r="AQ83" s="1049"/>
      <c r="AR83" s="1049"/>
      <c r="AS83" s="1049"/>
      <c r="AT83" s="1049"/>
      <c r="AU83" s="1049"/>
      <c r="AV83" s="1049"/>
      <c r="AW83" s="1049"/>
      <c r="AX83" s="1049"/>
      <c r="AY83" s="1049"/>
      <c r="AZ83" s="1049"/>
      <c r="BA83" s="1049"/>
      <c r="BB83" s="1049"/>
      <c r="BC83" s="1049"/>
      <c r="BD83" s="1049"/>
      <c r="BE83" s="1049"/>
      <c r="BF83" s="1049"/>
      <c r="BG83" s="1049"/>
      <c r="BH83" s="1049"/>
      <c r="BI83" s="1049"/>
      <c r="BJ83" s="1049"/>
      <c r="BK83" s="1049"/>
      <c r="BL83" s="1049"/>
      <c r="BM83" s="1049"/>
      <c r="BN83" s="1049"/>
      <c r="BO83" s="1049"/>
      <c r="BP83" s="1049"/>
      <c r="BQ83" s="1049"/>
      <c r="BR83" s="1049"/>
      <c r="BS83" s="1049"/>
      <c r="BT83" s="1049"/>
      <c r="BU83" s="1131"/>
    </row>
    <row r="84" spans="2:73" s="206" customFormat="1" ht="9" customHeight="1">
      <c r="B84" s="233"/>
      <c r="C84" s="92"/>
      <c r="D84" s="764" t="s">
        <v>435</v>
      </c>
      <c r="E84" s="764"/>
      <c r="F84" s="764"/>
      <c r="G84" s="764"/>
      <c r="H84" s="764"/>
      <c r="I84" s="764"/>
      <c r="J84" s="764"/>
      <c r="L84" s="1378"/>
      <c r="M84" s="1379"/>
      <c r="N84" s="1379"/>
      <c r="O84" s="1379"/>
      <c r="P84" s="1379"/>
      <c r="Q84" s="1379"/>
      <c r="R84" s="1379"/>
      <c r="S84" s="1379"/>
      <c r="T84" s="1379"/>
      <c r="U84" s="1379"/>
      <c r="V84" s="1379"/>
      <c r="W84" s="1379"/>
      <c r="X84" s="1379"/>
      <c r="Y84" s="1379"/>
      <c r="Z84" s="1379"/>
      <c r="AA84" s="1379"/>
      <c r="AB84" s="1379"/>
      <c r="AC84" s="1379"/>
      <c r="AD84" s="1379"/>
      <c r="AE84" s="1379"/>
      <c r="AF84" s="1379"/>
      <c r="AG84" s="1379"/>
      <c r="AH84" s="1379"/>
      <c r="AI84" s="1379"/>
      <c r="AJ84" s="1379"/>
      <c r="AK84" s="1379"/>
      <c r="AL84" s="1379"/>
      <c r="AM84" s="1379"/>
      <c r="AN84" s="1379"/>
      <c r="AO84" s="1379"/>
      <c r="AP84" s="1379"/>
      <c r="AQ84" s="1379"/>
      <c r="AR84" s="1379"/>
      <c r="AS84" s="1379"/>
      <c r="AT84" s="1379"/>
      <c r="AU84" s="1380"/>
      <c r="AV84" s="98"/>
      <c r="AW84" s="764" t="s">
        <v>436</v>
      </c>
      <c r="AX84" s="764"/>
      <c r="AY84" s="764"/>
      <c r="AZ84" s="764"/>
      <c r="BA84" s="764"/>
      <c r="BB84" s="764"/>
      <c r="BC84" s="764"/>
      <c r="BD84" s="234"/>
      <c r="BE84" s="1378"/>
      <c r="BF84" s="1379"/>
      <c r="BG84" s="1379"/>
      <c r="BH84" s="1379"/>
      <c r="BI84" s="1379"/>
      <c r="BJ84" s="1379"/>
      <c r="BK84" s="1379"/>
      <c r="BL84" s="1379"/>
      <c r="BM84" s="1379"/>
      <c r="BN84" s="1379"/>
      <c r="BO84" s="1379"/>
      <c r="BP84" s="1379"/>
      <c r="BQ84" s="1379"/>
      <c r="BR84" s="1379"/>
      <c r="BS84" s="1379"/>
      <c r="BT84" s="1379"/>
      <c r="BU84" s="1384"/>
    </row>
    <row r="85" spans="2:73" s="206" customFormat="1" ht="9" customHeight="1" thickBot="1">
      <c r="B85" s="233"/>
      <c r="C85" s="89"/>
      <c r="D85" s="558"/>
      <c r="E85" s="558"/>
      <c r="F85" s="558"/>
      <c r="G85" s="558"/>
      <c r="H85" s="558"/>
      <c r="I85" s="558"/>
      <c r="J85" s="558"/>
      <c r="K85" s="94"/>
      <c r="L85" s="1381"/>
      <c r="M85" s="1382"/>
      <c r="N85" s="1382"/>
      <c r="O85" s="1382"/>
      <c r="P85" s="1382"/>
      <c r="Q85" s="1382"/>
      <c r="R85" s="1382"/>
      <c r="S85" s="1382"/>
      <c r="T85" s="1382"/>
      <c r="U85" s="1382"/>
      <c r="V85" s="1382"/>
      <c r="W85" s="1382"/>
      <c r="X85" s="1382"/>
      <c r="Y85" s="1382"/>
      <c r="Z85" s="1382"/>
      <c r="AA85" s="1382"/>
      <c r="AB85" s="1382"/>
      <c r="AC85" s="1382"/>
      <c r="AD85" s="1382"/>
      <c r="AE85" s="1382"/>
      <c r="AF85" s="1382"/>
      <c r="AG85" s="1382"/>
      <c r="AH85" s="1382"/>
      <c r="AI85" s="1382"/>
      <c r="AJ85" s="1382"/>
      <c r="AK85" s="1382"/>
      <c r="AL85" s="1382"/>
      <c r="AM85" s="1382"/>
      <c r="AN85" s="1382"/>
      <c r="AO85" s="1382"/>
      <c r="AP85" s="1382"/>
      <c r="AQ85" s="1382"/>
      <c r="AR85" s="1382"/>
      <c r="AS85" s="1382"/>
      <c r="AT85" s="1382"/>
      <c r="AU85" s="1383"/>
      <c r="AV85" s="102"/>
      <c r="AW85" s="558"/>
      <c r="AX85" s="558"/>
      <c r="AY85" s="558"/>
      <c r="AZ85" s="558"/>
      <c r="BA85" s="558"/>
      <c r="BB85" s="558"/>
      <c r="BC85" s="558"/>
      <c r="BD85" s="235"/>
      <c r="BE85" s="1381"/>
      <c r="BF85" s="1382"/>
      <c r="BG85" s="1382"/>
      <c r="BH85" s="1382"/>
      <c r="BI85" s="1382"/>
      <c r="BJ85" s="1382"/>
      <c r="BK85" s="1382"/>
      <c r="BL85" s="1382"/>
      <c r="BM85" s="1382"/>
      <c r="BN85" s="1382"/>
      <c r="BO85" s="1382"/>
      <c r="BP85" s="1382"/>
      <c r="BQ85" s="1382"/>
      <c r="BR85" s="1382"/>
      <c r="BS85" s="1382"/>
      <c r="BT85" s="1382"/>
      <c r="BU85" s="1385"/>
    </row>
    <row r="86" spans="2:73" s="206" customFormat="1" ht="3" customHeight="1">
      <c r="C86" s="344"/>
      <c r="D86" s="344"/>
      <c r="E86" s="344"/>
      <c r="F86" s="344"/>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row>
    <row r="87" spans="2:73" s="74" customFormat="1" ht="9" customHeight="1">
      <c r="C87" s="224" t="s">
        <v>16</v>
      </c>
      <c r="D87" s="30"/>
      <c r="E87" s="30"/>
      <c r="F87" s="30"/>
      <c r="G87" s="30"/>
    </row>
    <row r="88" spans="2:73" s="291" customFormat="1" ht="9" customHeight="1"/>
  </sheetData>
  <sheetProtection password="CC37" sheet="1" scenarios="1" formatCells="0"/>
  <mergeCells count="35">
    <mergeCell ref="AJ3:AK4"/>
    <mergeCell ref="C65:F70"/>
    <mergeCell ref="C25:F26"/>
    <mergeCell ref="C27:F28"/>
    <mergeCell ref="K3:S4"/>
    <mergeCell ref="T3:Y4"/>
    <mergeCell ref="C46:BU47"/>
    <mergeCell ref="D48:J49"/>
    <mergeCell ref="L48:AU49"/>
    <mergeCell ref="AW48:BC49"/>
    <mergeCell ref="BE48:BU49"/>
    <mergeCell ref="D84:J85"/>
    <mergeCell ref="AW84:BC85"/>
    <mergeCell ref="L84:AU85"/>
    <mergeCell ref="BE84:BU85"/>
    <mergeCell ref="AA3:AI4"/>
    <mergeCell ref="AL3:AU4"/>
    <mergeCell ref="C63:F64"/>
    <mergeCell ref="AV3:BU4"/>
    <mergeCell ref="BO12:BU13"/>
    <mergeCell ref="D12:AF13"/>
    <mergeCell ref="C29:F34"/>
    <mergeCell ref="C61:F62"/>
    <mergeCell ref="C10:BU11"/>
    <mergeCell ref="AR12:AT13"/>
    <mergeCell ref="BB12:BD13"/>
    <mergeCell ref="BL12:BN13"/>
    <mergeCell ref="C75:F81"/>
    <mergeCell ref="C7:BU8"/>
    <mergeCell ref="C39:F45"/>
    <mergeCell ref="AH12:AJ13"/>
    <mergeCell ref="C82:BU83"/>
    <mergeCell ref="AK12:AQ13"/>
    <mergeCell ref="AU12:BA13"/>
    <mergeCell ref="BE12:BK13"/>
  </mergeCells>
  <phoneticPr fontId="1"/>
  <dataValidations count="2">
    <dataValidation imeMode="halfAlpha" allowBlank="1" showInputMessage="1" showErrorMessage="1" sqref="T3 AJ3:AK4 AL3 AA3"/>
    <dataValidation type="list" allowBlank="1" showInputMessage="1" showErrorMessage="1" sqref="AH12 AR12 BB12 BL12">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91"/>
  <sheetViews>
    <sheetView showGridLines="0" view="pageBreakPreview" zoomScale="85" zoomScaleNormal="100" zoomScaleSheetLayoutView="85" workbookViewId="0">
      <selection activeCell="C7" sqref="C7:BU8"/>
    </sheetView>
  </sheetViews>
  <sheetFormatPr defaultColWidth="1.25" defaultRowHeight="9" customHeight="1"/>
  <cols>
    <col min="1" max="16384" width="1.25" style="1"/>
  </cols>
  <sheetData>
    <row r="2" spans="3:73" ht="9" customHeight="1" thickBot="1">
      <c r="E2" s="3"/>
      <c r="F2" s="3"/>
      <c r="G2" s="3"/>
      <c r="H2" s="3"/>
      <c r="I2" s="3"/>
      <c r="J2" s="3"/>
      <c r="AK2" s="288" t="s">
        <v>486</v>
      </c>
    </row>
    <row r="3" spans="3:73"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3:73"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3:73" ht="6" customHeight="1"/>
    <row r="7" spans="3:73" ht="9" customHeight="1">
      <c r="C7" s="675" t="s">
        <v>188</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3:73"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9" spans="3:73" s="206" customFormat="1" ht="9" customHeight="1">
      <c r="AE9" s="69"/>
    </row>
    <row r="10" spans="3:73" s="206" customFormat="1" ht="9" customHeight="1"/>
    <row r="11" spans="3:73" s="206" customFormat="1" ht="9" customHeight="1"/>
    <row r="12" spans="3:73" s="206" customFormat="1" ht="9" customHeight="1">
      <c r="T12" s="1404" t="s">
        <v>177</v>
      </c>
      <c r="U12" s="1404"/>
      <c r="V12" s="1404"/>
      <c r="W12" s="1404"/>
      <c r="X12" s="1404"/>
      <c r="Y12" s="1404"/>
      <c r="Z12" s="1404"/>
      <c r="AA12" s="1414"/>
      <c r="AB12" s="1414"/>
      <c r="AC12" s="1414"/>
      <c r="AD12" s="1414"/>
      <c r="AE12" s="1414"/>
      <c r="AF12" s="1414"/>
      <c r="AG12" s="1414"/>
      <c r="AH12" s="1414"/>
      <c r="AI12" s="1414"/>
      <c r="AJ12" s="1414"/>
      <c r="AK12" s="1414"/>
      <c r="AL12" s="1414"/>
      <c r="AM12" s="1414"/>
      <c r="AN12" s="1414"/>
      <c r="AO12" s="1414"/>
      <c r="AP12" s="1414"/>
      <c r="AQ12" s="1414"/>
      <c r="AR12" s="1414"/>
      <c r="AS12" s="1414"/>
      <c r="AT12" s="1414"/>
      <c r="AU12" s="1404" t="s">
        <v>76</v>
      </c>
      <c r="AV12" s="1404"/>
    </row>
    <row r="13" spans="3:73" s="206" customFormat="1" ht="9" customHeight="1">
      <c r="T13" s="1404"/>
      <c r="U13" s="1404"/>
      <c r="V13" s="1404"/>
      <c r="W13" s="1404"/>
      <c r="X13" s="1404"/>
      <c r="Y13" s="1404"/>
      <c r="Z13" s="1404"/>
      <c r="AA13" s="1415"/>
      <c r="AB13" s="1415"/>
      <c r="AC13" s="1415"/>
      <c r="AD13" s="1415"/>
      <c r="AE13" s="1415"/>
      <c r="AF13" s="1415"/>
      <c r="AG13" s="1415"/>
      <c r="AH13" s="1415"/>
      <c r="AI13" s="1415"/>
      <c r="AJ13" s="1415"/>
      <c r="AK13" s="1415"/>
      <c r="AL13" s="1415"/>
      <c r="AM13" s="1415"/>
      <c r="AN13" s="1415"/>
      <c r="AO13" s="1415"/>
      <c r="AP13" s="1415"/>
      <c r="AQ13" s="1415"/>
      <c r="AR13" s="1415"/>
      <c r="AS13" s="1415"/>
      <c r="AT13" s="1415"/>
      <c r="AU13" s="1405"/>
      <c r="AV13" s="1405"/>
    </row>
    <row r="14" spans="3:73" s="206" customFormat="1" ht="9" customHeight="1">
      <c r="AE14" s="69"/>
    </row>
    <row r="15" spans="3:73" s="206" customFormat="1" ht="9" customHeight="1">
      <c r="AE15" s="69"/>
    </row>
    <row r="16" spans="3:73" s="206" customFormat="1" ht="13.5" customHeight="1">
      <c r="J16" s="67" t="s">
        <v>179</v>
      </c>
      <c r="AE16" s="69"/>
    </row>
    <row r="17" spans="3:73" s="206" customFormat="1" ht="13.5" customHeight="1">
      <c r="J17" s="67" t="s">
        <v>178</v>
      </c>
      <c r="AE17" s="69"/>
    </row>
    <row r="18" spans="3:73" s="206" customFormat="1" ht="13.5" customHeight="1">
      <c r="AE18" s="69"/>
    </row>
    <row r="19" spans="3:73" s="206" customFormat="1" ht="13.5" customHeight="1">
      <c r="J19" s="67"/>
      <c r="AE19" s="69"/>
    </row>
    <row r="20" spans="3:73" s="206" customFormat="1" ht="11.25" customHeight="1">
      <c r="AE20" s="69"/>
      <c r="AT20" s="1403" t="s">
        <v>3</v>
      </c>
      <c r="AU20" s="1403"/>
      <c r="AV20" s="1403"/>
      <c r="AW20" s="1403"/>
      <c r="AX20" s="1406"/>
      <c r="AY20" s="1406"/>
      <c r="AZ20" s="1406"/>
      <c r="BA20" s="1406"/>
      <c r="BB20" s="1403" t="s">
        <v>2</v>
      </c>
      <c r="BC20" s="1403"/>
      <c r="BD20" s="1403"/>
      <c r="BE20" s="1406"/>
      <c r="BF20" s="1406"/>
      <c r="BG20" s="1406"/>
      <c r="BH20" s="1406"/>
      <c r="BI20" s="1403" t="s">
        <v>1</v>
      </c>
      <c r="BJ20" s="1403"/>
      <c r="BK20" s="1406"/>
      <c r="BL20" s="1406"/>
      <c r="BM20" s="1406"/>
      <c r="BN20" s="1406"/>
      <c r="BO20" s="1403" t="s">
        <v>0</v>
      </c>
      <c r="BP20" s="1403"/>
    </row>
    <row r="21" spans="3:73" s="206" customFormat="1" ht="11.25" customHeight="1">
      <c r="AE21" s="69"/>
      <c r="AT21" s="1403"/>
      <c r="AU21" s="1403"/>
      <c r="AV21" s="1403"/>
      <c r="AW21" s="1403"/>
      <c r="AX21" s="1406"/>
      <c r="AY21" s="1406"/>
      <c r="AZ21" s="1406"/>
      <c r="BA21" s="1406"/>
      <c r="BB21" s="1403"/>
      <c r="BC21" s="1403"/>
      <c r="BD21" s="1403"/>
      <c r="BE21" s="1406"/>
      <c r="BF21" s="1406"/>
      <c r="BG21" s="1406"/>
      <c r="BH21" s="1406"/>
      <c r="BI21" s="1403"/>
      <c r="BJ21" s="1403"/>
      <c r="BK21" s="1406"/>
      <c r="BL21" s="1406"/>
      <c r="BM21" s="1406"/>
      <c r="BN21" s="1406"/>
      <c r="BO21" s="1403"/>
      <c r="BP21" s="1403"/>
    </row>
    <row r="22" spans="3:73" s="206" customFormat="1" ht="9" customHeight="1">
      <c r="AE22" s="69"/>
    </row>
    <row r="23" spans="3:73" s="206" customFormat="1" ht="13.5">
      <c r="C23" s="67" t="s">
        <v>180</v>
      </c>
      <c r="AE23" s="69"/>
    </row>
    <row r="24" spans="3:73" s="206" customFormat="1" ht="9" customHeight="1">
      <c r="AE24" s="69"/>
    </row>
    <row r="25" spans="3:73" s="206" customFormat="1" ht="9" customHeight="1" thickBot="1">
      <c r="AE25" s="69"/>
    </row>
    <row r="26" spans="3:73" s="206" customFormat="1" ht="9" customHeight="1">
      <c r="AE26" s="69"/>
      <c r="BL26" s="1453" t="s">
        <v>9</v>
      </c>
      <c r="BM26" s="1152"/>
      <c r="BN26" s="1152"/>
      <c r="BO26" s="1152"/>
      <c r="BP26" s="1152"/>
      <c r="BQ26" s="1152"/>
      <c r="BR26" s="1152"/>
      <c r="BS26" s="1152"/>
      <c r="BT26" s="1152"/>
      <c r="BU26" s="1454"/>
    </row>
    <row r="27" spans="3:73" s="206" customFormat="1" ht="9" customHeight="1">
      <c r="AE27" s="69"/>
      <c r="BL27" s="1455"/>
      <c r="BM27" s="1456"/>
      <c r="BN27" s="1456"/>
      <c r="BO27" s="1456"/>
      <c r="BP27" s="1456"/>
      <c r="BQ27" s="1456"/>
      <c r="BR27" s="1456"/>
      <c r="BS27" s="1456"/>
      <c r="BT27" s="1456"/>
      <c r="BU27" s="1457"/>
    </row>
    <row r="28" spans="3:73" s="206" customFormat="1" ht="9" customHeight="1">
      <c r="C28" s="1263" t="s">
        <v>181</v>
      </c>
      <c r="D28" s="1263"/>
      <c r="E28" s="1263"/>
      <c r="F28" s="1263"/>
      <c r="G28" s="1263"/>
      <c r="H28" s="1263"/>
      <c r="I28" s="1263"/>
      <c r="J28" s="1263"/>
      <c r="K28" s="1263"/>
      <c r="L28" s="1263"/>
      <c r="M28" s="1263"/>
      <c r="N28" s="1263"/>
      <c r="AE28" s="69"/>
      <c r="BL28" s="1455"/>
      <c r="BM28" s="1456"/>
      <c r="BN28" s="1456"/>
      <c r="BO28" s="1456"/>
      <c r="BP28" s="1456"/>
      <c r="BQ28" s="1456"/>
      <c r="BR28" s="1456"/>
      <c r="BS28" s="1456"/>
      <c r="BT28" s="1456"/>
      <c r="BU28" s="1457"/>
    </row>
    <row r="29" spans="3:73" s="206" customFormat="1" ht="9" customHeight="1" thickBot="1">
      <c r="C29" s="1263"/>
      <c r="D29" s="1263"/>
      <c r="E29" s="1263"/>
      <c r="F29" s="1263"/>
      <c r="G29" s="1263"/>
      <c r="H29" s="1263"/>
      <c r="I29" s="1263"/>
      <c r="J29" s="1263"/>
      <c r="K29" s="1263"/>
      <c r="L29" s="1263"/>
      <c r="M29" s="1263"/>
      <c r="N29" s="1263"/>
      <c r="AE29" s="69"/>
      <c r="BL29" s="1458"/>
      <c r="BM29" s="1459"/>
      <c r="BN29" s="1459"/>
      <c r="BO29" s="1459"/>
      <c r="BP29" s="1459"/>
      <c r="BQ29" s="1459"/>
      <c r="BR29" s="1459"/>
      <c r="BS29" s="1459"/>
      <c r="BT29" s="1459"/>
      <c r="BU29" s="1460"/>
    </row>
    <row r="30" spans="3:73" s="206" customFormat="1" ht="9" customHeight="1">
      <c r="C30" s="20"/>
      <c r="D30" s="1407" t="s">
        <v>7</v>
      </c>
      <c r="E30" s="1407"/>
      <c r="F30" s="1407"/>
      <c r="G30" s="1407"/>
      <c r="H30" s="1407"/>
      <c r="I30" s="1407"/>
      <c r="J30" s="1407"/>
      <c r="K30" s="1407"/>
      <c r="L30" s="1407"/>
      <c r="M30" s="1407"/>
      <c r="N30" s="1407"/>
      <c r="O30" s="1407"/>
      <c r="P30" s="1407"/>
      <c r="Q30" s="1407"/>
      <c r="R30" s="173"/>
      <c r="S30" s="239"/>
      <c r="T30" s="1431" t="str">
        <f>'入力シート（完了）（長寿命型）'!N26</f>
        <v xml:space="preserve"> </v>
      </c>
      <c r="U30" s="1427"/>
      <c r="V30" s="1427"/>
      <c r="W30" s="1427"/>
      <c r="X30" s="1427"/>
      <c r="Y30" s="1427"/>
      <c r="Z30" s="1427"/>
      <c r="AA30" s="1427"/>
      <c r="AB30" s="1427"/>
      <c r="AC30" s="1427"/>
      <c r="AD30" s="1427"/>
      <c r="AE30" s="1427"/>
      <c r="AF30" s="1427"/>
      <c r="AG30" s="1427"/>
      <c r="AH30" s="1427"/>
      <c r="AI30" s="1427"/>
      <c r="AJ30" s="1427"/>
      <c r="AK30" s="1427"/>
      <c r="AL30" s="1427"/>
      <c r="AM30" s="1427"/>
      <c r="AN30" s="1427"/>
      <c r="AO30" s="1427"/>
      <c r="AP30" s="1427"/>
      <c r="AQ30" s="1427"/>
      <c r="AR30" s="1427"/>
      <c r="AS30" s="1427"/>
      <c r="AT30" s="1427"/>
      <c r="AU30" s="1427"/>
      <c r="AV30" s="1427"/>
      <c r="AW30" s="1427"/>
      <c r="AX30" s="1427"/>
      <c r="AY30" s="1427"/>
      <c r="AZ30" s="1427"/>
      <c r="BA30" s="1427"/>
      <c r="BB30" s="1427"/>
      <c r="BC30" s="1427"/>
      <c r="BD30" s="1427"/>
      <c r="BE30" s="1427"/>
      <c r="BF30" s="1427"/>
      <c r="BG30" s="1427"/>
      <c r="BH30" s="1427"/>
      <c r="BI30" s="1427"/>
      <c r="BJ30" s="1427"/>
      <c r="BK30" s="258"/>
      <c r="BL30" s="22"/>
      <c r="BM30" s="8"/>
      <c r="BN30" s="8"/>
      <c r="BO30" s="8"/>
      <c r="BP30" s="8"/>
      <c r="BQ30" s="8"/>
      <c r="BR30" s="8"/>
      <c r="BS30" s="8"/>
      <c r="BT30" s="8"/>
      <c r="BU30" s="23"/>
    </row>
    <row r="31" spans="3:73" s="206" customFormat="1" ht="9" customHeight="1">
      <c r="C31" s="15"/>
      <c r="D31" s="1408"/>
      <c r="E31" s="1408"/>
      <c r="F31" s="1408"/>
      <c r="G31" s="1408"/>
      <c r="H31" s="1408"/>
      <c r="I31" s="1408"/>
      <c r="J31" s="1408"/>
      <c r="K31" s="1408"/>
      <c r="L31" s="1408"/>
      <c r="M31" s="1408"/>
      <c r="N31" s="1408"/>
      <c r="O31" s="1408"/>
      <c r="P31" s="1408"/>
      <c r="Q31" s="1408"/>
      <c r="R31" s="174"/>
      <c r="S31" s="241"/>
      <c r="T31" s="1428"/>
      <c r="U31" s="1428"/>
      <c r="V31" s="1428"/>
      <c r="W31" s="1428"/>
      <c r="X31" s="1428"/>
      <c r="Y31" s="1428"/>
      <c r="Z31" s="1428"/>
      <c r="AA31" s="1428"/>
      <c r="AB31" s="1428"/>
      <c r="AC31" s="1428"/>
      <c r="AD31" s="1428"/>
      <c r="AE31" s="1428"/>
      <c r="AF31" s="1428"/>
      <c r="AG31" s="1428"/>
      <c r="AH31" s="1428"/>
      <c r="AI31" s="1428"/>
      <c r="AJ31" s="1428"/>
      <c r="AK31" s="1428"/>
      <c r="AL31" s="1428"/>
      <c r="AM31" s="1428"/>
      <c r="AN31" s="1428"/>
      <c r="AO31" s="1428"/>
      <c r="AP31" s="1428"/>
      <c r="AQ31" s="1428"/>
      <c r="AR31" s="1428"/>
      <c r="AS31" s="1428"/>
      <c r="AT31" s="1428"/>
      <c r="AU31" s="1428"/>
      <c r="AV31" s="1428"/>
      <c r="AW31" s="1428"/>
      <c r="AX31" s="1428"/>
      <c r="AY31" s="1428"/>
      <c r="AZ31" s="1428"/>
      <c r="BA31" s="1428"/>
      <c r="BB31" s="1428"/>
      <c r="BC31" s="1428"/>
      <c r="BD31" s="1428"/>
      <c r="BE31" s="1428"/>
      <c r="BF31" s="1428"/>
      <c r="BG31" s="1428"/>
      <c r="BH31" s="1428"/>
      <c r="BI31" s="1428"/>
      <c r="BJ31" s="1428"/>
      <c r="BK31" s="257"/>
      <c r="BL31" s="15"/>
      <c r="BM31" s="3"/>
      <c r="BN31" s="3"/>
      <c r="BO31" s="3"/>
      <c r="BP31" s="3"/>
      <c r="BQ31" s="3"/>
      <c r="BR31" s="3"/>
      <c r="BS31" s="3"/>
      <c r="BT31" s="3"/>
      <c r="BU31" s="16"/>
    </row>
    <row r="32" spans="3:73" s="206" customFormat="1" ht="9" customHeight="1">
      <c r="C32" s="15"/>
      <c r="D32" s="1408"/>
      <c r="E32" s="1408"/>
      <c r="F32" s="1408"/>
      <c r="G32" s="1408"/>
      <c r="H32" s="1408"/>
      <c r="I32" s="1408"/>
      <c r="J32" s="1408"/>
      <c r="K32" s="1408"/>
      <c r="L32" s="1408"/>
      <c r="M32" s="1408"/>
      <c r="N32" s="1408"/>
      <c r="O32" s="1408"/>
      <c r="P32" s="1408"/>
      <c r="Q32" s="1408"/>
      <c r="R32" s="174"/>
      <c r="S32" s="241"/>
      <c r="T32" s="1428"/>
      <c r="U32" s="1428"/>
      <c r="V32" s="1428"/>
      <c r="W32" s="1428"/>
      <c r="X32" s="1428"/>
      <c r="Y32" s="1428"/>
      <c r="Z32" s="1428"/>
      <c r="AA32" s="1428"/>
      <c r="AB32" s="1428"/>
      <c r="AC32" s="1428"/>
      <c r="AD32" s="1428"/>
      <c r="AE32" s="1428"/>
      <c r="AF32" s="1428"/>
      <c r="AG32" s="1428"/>
      <c r="AH32" s="1428"/>
      <c r="AI32" s="1428"/>
      <c r="AJ32" s="1428"/>
      <c r="AK32" s="1428"/>
      <c r="AL32" s="1428"/>
      <c r="AM32" s="1428"/>
      <c r="AN32" s="1428"/>
      <c r="AO32" s="1428"/>
      <c r="AP32" s="1428"/>
      <c r="AQ32" s="1428"/>
      <c r="AR32" s="1428"/>
      <c r="AS32" s="1428"/>
      <c r="AT32" s="1428"/>
      <c r="AU32" s="1428"/>
      <c r="AV32" s="1428"/>
      <c r="AW32" s="1428"/>
      <c r="AX32" s="1428"/>
      <c r="AY32" s="1428"/>
      <c r="AZ32" s="1428"/>
      <c r="BA32" s="1428"/>
      <c r="BB32" s="1428"/>
      <c r="BC32" s="1428"/>
      <c r="BD32" s="1428"/>
      <c r="BE32" s="1428"/>
      <c r="BF32" s="1428"/>
      <c r="BG32" s="1428"/>
      <c r="BH32" s="1428"/>
      <c r="BI32" s="1428"/>
      <c r="BJ32" s="1428"/>
      <c r="BK32" s="257"/>
      <c r="BL32" s="15"/>
      <c r="BM32" s="3"/>
      <c r="BN32" s="3"/>
      <c r="BO32" s="3"/>
      <c r="BP32" s="3"/>
      <c r="BQ32" s="3"/>
      <c r="BR32" s="3"/>
      <c r="BS32" s="3"/>
      <c r="BT32" s="3"/>
      <c r="BU32" s="16"/>
    </row>
    <row r="33" spans="3:73" s="206" customFormat="1" ht="9" customHeight="1">
      <c r="C33" s="24"/>
      <c r="D33" s="1409"/>
      <c r="E33" s="1409"/>
      <c r="F33" s="1409"/>
      <c r="G33" s="1409"/>
      <c r="H33" s="1409"/>
      <c r="I33" s="1409"/>
      <c r="J33" s="1409"/>
      <c r="K33" s="1409"/>
      <c r="L33" s="1409"/>
      <c r="M33" s="1409"/>
      <c r="N33" s="1409"/>
      <c r="O33" s="1409"/>
      <c r="P33" s="1409"/>
      <c r="Q33" s="1409"/>
      <c r="R33" s="175"/>
      <c r="S33" s="241"/>
      <c r="T33" s="1429"/>
      <c r="U33" s="1429"/>
      <c r="V33" s="1429"/>
      <c r="W33" s="1429"/>
      <c r="X33" s="1429"/>
      <c r="Y33" s="1429"/>
      <c r="Z33" s="1429"/>
      <c r="AA33" s="1429"/>
      <c r="AB33" s="1429"/>
      <c r="AC33" s="1429"/>
      <c r="AD33" s="1429"/>
      <c r="AE33" s="1429"/>
      <c r="AF33" s="1429"/>
      <c r="AG33" s="1429"/>
      <c r="AH33" s="1429"/>
      <c r="AI33" s="1429"/>
      <c r="AJ33" s="1429"/>
      <c r="AK33" s="1429"/>
      <c r="AL33" s="1429"/>
      <c r="AM33" s="1429"/>
      <c r="AN33" s="1429"/>
      <c r="AO33" s="1429"/>
      <c r="AP33" s="1429"/>
      <c r="AQ33" s="1429"/>
      <c r="AR33" s="1429"/>
      <c r="AS33" s="1429"/>
      <c r="AT33" s="1429"/>
      <c r="AU33" s="1429"/>
      <c r="AV33" s="1429"/>
      <c r="AW33" s="1429"/>
      <c r="AX33" s="1429"/>
      <c r="AY33" s="1429"/>
      <c r="AZ33" s="1429"/>
      <c r="BA33" s="1429"/>
      <c r="BB33" s="1429"/>
      <c r="BC33" s="1429"/>
      <c r="BD33" s="1429"/>
      <c r="BE33" s="1429"/>
      <c r="BF33" s="1429"/>
      <c r="BG33" s="1429"/>
      <c r="BH33" s="1429"/>
      <c r="BI33" s="1429"/>
      <c r="BJ33" s="1429"/>
      <c r="BK33" s="257"/>
      <c r="BL33" s="15"/>
      <c r="BM33" s="3"/>
      <c r="BN33" s="3"/>
      <c r="BO33" s="3"/>
      <c r="BP33" s="3"/>
      <c r="BQ33" s="3"/>
      <c r="BR33" s="3"/>
      <c r="BS33" s="3"/>
      <c r="BT33" s="3"/>
      <c r="BU33" s="16"/>
    </row>
    <row r="34" spans="3:73" s="206" customFormat="1" ht="9" customHeight="1">
      <c r="C34" s="15"/>
      <c r="D34" s="1412" t="s">
        <v>5</v>
      </c>
      <c r="E34" s="1412"/>
      <c r="F34" s="1412"/>
      <c r="G34" s="1412"/>
      <c r="H34" s="1412"/>
      <c r="I34" s="1412"/>
      <c r="J34" s="1412"/>
      <c r="K34" s="1412"/>
      <c r="L34" s="1412"/>
      <c r="M34" s="1412"/>
      <c r="N34" s="1412"/>
      <c r="O34" s="1412"/>
      <c r="P34" s="1412"/>
      <c r="Q34" s="1412"/>
      <c r="R34" s="176"/>
      <c r="S34" s="254"/>
      <c r="T34" s="1432" t="str">
        <f>'入力シート（完了）（長寿命型）'!N27</f>
        <v xml:space="preserve"> </v>
      </c>
      <c r="U34" s="1433"/>
      <c r="V34" s="1433"/>
      <c r="W34" s="1433"/>
      <c r="X34" s="1433"/>
      <c r="Y34" s="1433"/>
      <c r="Z34" s="1433"/>
      <c r="AA34" s="1433"/>
      <c r="AB34" s="1433"/>
      <c r="AC34" s="1433"/>
      <c r="AD34" s="1433"/>
      <c r="AE34" s="1433"/>
      <c r="AF34" s="1433"/>
      <c r="AG34" s="1433"/>
      <c r="AH34" s="1433"/>
      <c r="AI34" s="1433"/>
      <c r="AJ34" s="1433"/>
      <c r="AK34" s="1433"/>
      <c r="AL34" s="1433"/>
      <c r="AM34" s="1433"/>
      <c r="AN34" s="1433"/>
      <c r="AO34" s="1433"/>
      <c r="AP34" s="1433"/>
      <c r="AQ34" s="1433"/>
      <c r="AR34" s="1433"/>
      <c r="AS34" s="1433"/>
      <c r="AT34" s="1433"/>
      <c r="AU34" s="1433"/>
      <c r="AV34" s="1433"/>
      <c r="AW34" s="1433"/>
      <c r="AX34" s="1433"/>
      <c r="AY34" s="1433"/>
      <c r="AZ34" s="1433"/>
      <c r="BA34" s="1433"/>
      <c r="BB34" s="1433"/>
      <c r="BC34" s="1433"/>
      <c r="BD34" s="1433"/>
      <c r="BE34" s="1433"/>
      <c r="BF34" s="1433"/>
      <c r="BG34" s="1433"/>
      <c r="BH34" s="1433"/>
      <c r="BI34" s="1433"/>
      <c r="BJ34" s="1433"/>
      <c r="BK34" s="256"/>
      <c r="BL34" s="15"/>
      <c r="BM34" s="3"/>
      <c r="BN34" s="3"/>
      <c r="BO34" s="3"/>
      <c r="BP34" s="3"/>
      <c r="BQ34" s="3"/>
      <c r="BR34" s="3"/>
      <c r="BS34" s="3"/>
      <c r="BT34" s="3"/>
      <c r="BU34" s="16"/>
    </row>
    <row r="35" spans="3:73" s="206" customFormat="1" ht="9" customHeight="1">
      <c r="C35" s="15"/>
      <c r="D35" s="1412"/>
      <c r="E35" s="1412"/>
      <c r="F35" s="1412"/>
      <c r="G35" s="1412"/>
      <c r="H35" s="1412"/>
      <c r="I35" s="1412"/>
      <c r="J35" s="1412"/>
      <c r="K35" s="1412"/>
      <c r="L35" s="1412"/>
      <c r="M35" s="1412"/>
      <c r="N35" s="1412"/>
      <c r="O35" s="1412"/>
      <c r="P35" s="1412"/>
      <c r="Q35" s="1412"/>
      <c r="R35" s="174"/>
      <c r="S35" s="241"/>
      <c r="T35" s="1428"/>
      <c r="U35" s="1428"/>
      <c r="V35" s="1428"/>
      <c r="W35" s="1428"/>
      <c r="X35" s="1428"/>
      <c r="Y35" s="1428"/>
      <c r="Z35" s="1428"/>
      <c r="AA35" s="1428"/>
      <c r="AB35" s="1428"/>
      <c r="AC35" s="1428"/>
      <c r="AD35" s="1428"/>
      <c r="AE35" s="1428"/>
      <c r="AF35" s="1428"/>
      <c r="AG35" s="1428"/>
      <c r="AH35" s="1428"/>
      <c r="AI35" s="1428"/>
      <c r="AJ35" s="1428"/>
      <c r="AK35" s="1428"/>
      <c r="AL35" s="1428"/>
      <c r="AM35" s="1428"/>
      <c r="AN35" s="1428"/>
      <c r="AO35" s="1428"/>
      <c r="AP35" s="1428"/>
      <c r="AQ35" s="1428"/>
      <c r="AR35" s="1428"/>
      <c r="AS35" s="1428"/>
      <c r="AT35" s="1428"/>
      <c r="AU35" s="1428"/>
      <c r="AV35" s="1428"/>
      <c r="AW35" s="1428"/>
      <c r="AX35" s="1428"/>
      <c r="AY35" s="1428"/>
      <c r="AZ35" s="1428"/>
      <c r="BA35" s="1428"/>
      <c r="BB35" s="1428"/>
      <c r="BC35" s="1428"/>
      <c r="BD35" s="1428"/>
      <c r="BE35" s="1428"/>
      <c r="BF35" s="1428"/>
      <c r="BG35" s="1428"/>
      <c r="BH35" s="1428"/>
      <c r="BI35" s="1428"/>
      <c r="BJ35" s="1428"/>
      <c r="BK35" s="257"/>
      <c r="BL35" s="15"/>
      <c r="BM35" s="3"/>
      <c r="BN35" s="3"/>
      <c r="BO35" s="3"/>
      <c r="BP35" s="3"/>
      <c r="BQ35" s="3"/>
      <c r="BR35" s="3"/>
      <c r="BS35" s="3"/>
      <c r="BT35" s="3"/>
      <c r="BU35" s="16"/>
    </row>
    <row r="36" spans="3:73" s="206" customFormat="1" ht="9" customHeight="1">
      <c r="C36" s="15"/>
      <c r="D36" s="1412"/>
      <c r="E36" s="1412"/>
      <c r="F36" s="1412"/>
      <c r="G36" s="1412"/>
      <c r="H36" s="1412"/>
      <c r="I36" s="1412"/>
      <c r="J36" s="1412"/>
      <c r="K36" s="1412"/>
      <c r="L36" s="1412"/>
      <c r="M36" s="1412"/>
      <c r="N36" s="1412"/>
      <c r="O36" s="1412"/>
      <c r="P36" s="1412"/>
      <c r="Q36" s="1412"/>
      <c r="R36" s="174"/>
      <c r="S36" s="241"/>
      <c r="T36" s="1428"/>
      <c r="U36" s="1428"/>
      <c r="V36" s="1428"/>
      <c r="W36" s="1428"/>
      <c r="X36" s="1428"/>
      <c r="Y36" s="1428"/>
      <c r="Z36" s="1428"/>
      <c r="AA36" s="1428"/>
      <c r="AB36" s="1428"/>
      <c r="AC36" s="1428"/>
      <c r="AD36" s="1428"/>
      <c r="AE36" s="1428"/>
      <c r="AF36" s="1428"/>
      <c r="AG36" s="1428"/>
      <c r="AH36" s="1428"/>
      <c r="AI36" s="1428"/>
      <c r="AJ36" s="1428"/>
      <c r="AK36" s="1428"/>
      <c r="AL36" s="1428"/>
      <c r="AM36" s="1428"/>
      <c r="AN36" s="1428"/>
      <c r="AO36" s="1428"/>
      <c r="AP36" s="1428"/>
      <c r="AQ36" s="1428"/>
      <c r="AR36" s="1428"/>
      <c r="AS36" s="1428"/>
      <c r="AT36" s="1428"/>
      <c r="AU36" s="1428"/>
      <c r="AV36" s="1428"/>
      <c r="AW36" s="1428"/>
      <c r="AX36" s="1428"/>
      <c r="AY36" s="1428"/>
      <c r="AZ36" s="1428"/>
      <c r="BA36" s="1428"/>
      <c r="BB36" s="1428"/>
      <c r="BC36" s="1428"/>
      <c r="BD36" s="1428"/>
      <c r="BE36" s="1428"/>
      <c r="BF36" s="1428"/>
      <c r="BG36" s="1428"/>
      <c r="BH36" s="1428"/>
      <c r="BI36" s="1428"/>
      <c r="BJ36" s="1428"/>
      <c r="BK36" s="257"/>
      <c r="BL36" s="15"/>
      <c r="BM36" s="3"/>
      <c r="BN36" s="3"/>
      <c r="BO36" s="3"/>
      <c r="BP36" s="3"/>
      <c r="BQ36" s="3"/>
      <c r="BR36" s="3"/>
      <c r="BS36" s="3"/>
      <c r="BT36" s="3"/>
      <c r="BU36" s="16"/>
    </row>
    <row r="37" spans="3:73" s="206" customFormat="1" ht="9" customHeight="1" thickBot="1">
      <c r="C37" s="17"/>
      <c r="D37" s="1430"/>
      <c r="E37" s="1430"/>
      <c r="F37" s="1430"/>
      <c r="G37" s="1430"/>
      <c r="H37" s="1430"/>
      <c r="I37" s="1430"/>
      <c r="J37" s="1430"/>
      <c r="K37" s="1430"/>
      <c r="L37" s="1430"/>
      <c r="M37" s="1430"/>
      <c r="N37" s="1430"/>
      <c r="O37" s="1430"/>
      <c r="P37" s="1430"/>
      <c r="Q37" s="1430"/>
      <c r="R37" s="177"/>
      <c r="S37" s="250"/>
      <c r="T37" s="1434"/>
      <c r="U37" s="1434"/>
      <c r="V37" s="1434"/>
      <c r="W37" s="1434"/>
      <c r="X37" s="1434"/>
      <c r="Y37" s="1434"/>
      <c r="Z37" s="1434"/>
      <c r="AA37" s="1434"/>
      <c r="AB37" s="1434"/>
      <c r="AC37" s="1434"/>
      <c r="AD37" s="1434"/>
      <c r="AE37" s="1434"/>
      <c r="AF37" s="1434"/>
      <c r="AG37" s="1434"/>
      <c r="AH37" s="1434"/>
      <c r="AI37" s="1434"/>
      <c r="AJ37" s="1434"/>
      <c r="AK37" s="1434"/>
      <c r="AL37" s="1434"/>
      <c r="AM37" s="1434"/>
      <c r="AN37" s="1434"/>
      <c r="AO37" s="1434"/>
      <c r="AP37" s="1434"/>
      <c r="AQ37" s="1434"/>
      <c r="AR37" s="1434"/>
      <c r="AS37" s="1434"/>
      <c r="AT37" s="1434"/>
      <c r="AU37" s="1434"/>
      <c r="AV37" s="1434"/>
      <c r="AW37" s="1434"/>
      <c r="AX37" s="1434"/>
      <c r="AY37" s="1434"/>
      <c r="AZ37" s="1434"/>
      <c r="BA37" s="1434"/>
      <c r="BB37" s="1434"/>
      <c r="BC37" s="1434"/>
      <c r="BD37" s="1434"/>
      <c r="BE37" s="1434"/>
      <c r="BF37" s="1434"/>
      <c r="BG37" s="1434"/>
      <c r="BH37" s="1434"/>
      <c r="BI37" s="1434"/>
      <c r="BJ37" s="1434"/>
      <c r="BK37" s="259"/>
      <c r="BL37" s="17"/>
      <c r="BM37" s="18"/>
      <c r="BN37" s="18"/>
      <c r="BO37" s="18"/>
      <c r="BP37" s="18"/>
      <c r="BQ37" s="18"/>
      <c r="BR37" s="18"/>
      <c r="BS37" s="18"/>
      <c r="BT37" s="18"/>
      <c r="BU37" s="19"/>
    </row>
    <row r="38" spans="3:73" s="206" customFormat="1" ht="13.5" customHeight="1">
      <c r="BP38" s="114"/>
      <c r="BQ38" s="178" t="s">
        <v>358</v>
      </c>
    </row>
    <row r="39" spans="3:73" s="206" customFormat="1" ht="9" customHeight="1"/>
    <row r="40" spans="3:73" s="206" customFormat="1" ht="9" customHeight="1"/>
    <row r="41" spans="3:73" s="206" customFormat="1" ht="9" customHeight="1"/>
    <row r="42" spans="3:73" s="206" customFormat="1" ht="9" customHeight="1"/>
    <row r="43" spans="3:73" s="206" customFormat="1" ht="13.5">
      <c r="C43" s="67" t="s">
        <v>309</v>
      </c>
    </row>
    <row r="44" spans="3:73" s="206" customFormat="1" ht="12.75" customHeight="1"/>
    <row r="45" spans="3:73" s="206" customFormat="1" ht="9" customHeight="1" thickBot="1"/>
    <row r="46" spans="3:73" s="206" customFormat="1" ht="15" customHeight="1">
      <c r="C46" s="338"/>
      <c r="E46" s="338"/>
      <c r="F46" s="338"/>
      <c r="G46" s="338"/>
      <c r="H46" s="338"/>
      <c r="I46" s="338"/>
      <c r="J46" s="338"/>
      <c r="K46" s="338"/>
      <c r="L46" s="338"/>
      <c r="M46" s="338"/>
      <c r="N46" s="338"/>
      <c r="S46" s="1461" t="s">
        <v>28</v>
      </c>
      <c r="T46" s="1373"/>
      <c r="U46" s="1373"/>
      <c r="V46" s="1463" t="s">
        <v>308</v>
      </c>
      <c r="W46" s="1463"/>
      <c r="X46" s="1463"/>
      <c r="Y46" s="1463"/>
      <c r="Z46" s="1463"/>
      <c r="AA46" s="1463"/>
      <c r="AB46" s="1463"/>
      <c r="AC46" s="1463"/>
      <c r="AD46" s="1463"/>
      <c r="AE46" s="1463"/>
      <c r="AF46" s="1463"/>
      <c r="AG46" s="1463"/>
      <c r="AH46" s="1463"/>
      <c r="AI46" s="1463"/>
      <c r="AJ46" s="1463"/>
      <c r="AK46" s="1463"/>
      <c r="AL46" s="1463"/>
      <c r="AM46" s="1463"/>
      <c r="AN46" s="1463"/>
      <c r="AO46" s="1463"/>
      <c r="AP46" s="1463"/>
      <c r="AQ46" s="1463"/>
      <c r="AR46" s="1463"/>
      <c r="AS46" s="1463"/>
      <c r="AT46" s="1463"/>
      <c r="AU46" s="1463"/>
      <c r="AV46" s="1463"/>
      <c r="AW46" s="1463"/>
      <c r="AX46" s="1463"/>
      <c r="AY46" s="1463"/>
      <c r="AZ46" s="1463"/>
      <c r="BA46" s="1463"/>
      <c r="BB46" s="1463"/>
      <c r="BC46" s="1463"/>
      <c r="BD46" s="1463"/>
      <c r="BE46" s="1463"/>
      <c r="BF46" s="1463"/>
      <c r="BG46" s="1463"/>
      <c r="BH46" s="1463"/>
      <c r="BI46" s="1463"/>
      <c r="BJ46" s="1463"/>
      <c r="BK46" s="1463"/>
      <c r="BL46" s="1463"/>
      <c r="BM46" s="1463"/>
      <c r="BN46" s="1463"/>
      <c r="BO46" s="1463"/>
      <c r="BP46" s="1463"/>
      <c r="BQ46" s="1463"/>
      <c r="BR46" s="1463"/>
      <c r="BS46" s="1463"/>
      <c r="BT46" s="1463"/>
      <c r="BU46" s="1464"/>
    </row>
    <row r="47" spans="3:73" s="206" customFormat="1" ht="15" customHeight="1" thickBot="1">
      <c r="C47" s="179" t="s">
        <v>182</v>
      </c>
      <c r="D47" s="338"/>
      <c r="E47" s="338"/>
      <c r="F47" s="338"/>
      <c r="G47" s="338"/>
      <c r="H47" s="338"/>
      <c r="I47" s="338"/>
      <c r="J47" s="338"/>
      <c r="K47" s="338"/>
      <c r="L47" s="338"/>
      <c r="M47" s="338"/>
      <c r="N47" s="338"/>
      <c r="S47" s="1462"/>
      <c r="T47" s="1374"/>
      <c r="U47" s="1374"/>
      <c r="V47" s="1465"/>
      <c r="W47" s="1465"/>
      <c r="X47" s="1465"/>
      <c r="Y47" s="1465"/>
      <c r="Z47" s="1465"/>
      <c r="AA47" s="1465"/>
      <c r="AB47" s="1465"/>
      <c r="AC47" s="1465"/>
      <c r="AD47" s="1465"/>
      <c r="AE47" s="1465"/>
      <c r="AF47" s="1465"/>
      <c r="AG47" s="1465"/>
      <c r="AH47" s="1465"/>
      <c r="AI47" s="1465"/>
      <c r="AJ47" s="1465"/>
      <c r="AK47" s="1465"/>
      <c r="AL47" s="1465"/>
      <c r="AM47" s="1465"/>
      <c r="AN47" s="1465"/>
      <c r="AO47" s="1465"/>
      <c r="AP47" s="1465"/>
      <c r="AQ47" s="1465"/>
      <c r="AR47" s="1465"/>
      <c r="AS47" s="1465"/>
      <c r="AT47" s="1465"/>
      <c r="AU47" s="1465"/>
      <c r="AV47" s="1465"/>
      <c r="AW47" s="1465"/>
      <c r="AX47" s="1465"/>
      <c r="AY47" s="1465"/>
      <c r="AZ47" s="1465"/>
      <c r="BA47" s="1465"/>
      <c r="BB47" s="1465"/>
      <c r="BC47" s="1465"/>
      <c r="BD47" s="1465"/>
      <c r="BE47" s="1465"/>
      <c r="BF47" s="1465"/>
      <c r="BG47" s="1465"/>
      <c r="BH47" s="1465"/>
      <c r="BI47" s="1465"/>
      <c r="BJ47" s="1465"/>
      <c r="BK47" s="1465"/>
      <c r="BL47" s="1465"/>
      <c r="BM47" s="1465"/>
      <c r="BN47" s="1465"/>
      <c r="BO47" s="1465"/>
      <c r="BP47" s="1465"/>
      <c r="BQ47" s="1465"/>
      <c r="BR47" s="1465"/>
      <c r="BS47" s="1465"/>
      <c r="BT47" s="1465"/>
      <c r="BU47" s="1466"/>
    </row>
    <row r="48" spans="3:73" s="206" customFormat="1" ht="7.5" customHeight="1">
      <c r="C48" s="20"/>
      <c r="D48" s="1407" t="s">
        <v>371</v>
      </c>
      <c r="E48" s="1407"/>
      <c r="F48" s="1407"/>
      <c r="G48" s="1407"/>
      <c r="H48" s="1407"/>
      <c r="I48" s="1407"/>
      <c r="J48" s="1407"/>
      <c r="K48" s="1407"/>
      <c r="L48" s="1407"/>
      <c r="M48" s="1407"/>
      <c r="N48" s="1407"/>
      <c r="O48" s="1407"/>
      <c r="P48" s="1407"/>
      <c r="Q48" s="1407"/>
      <c r="R48" s="21"/>
      <c r="S48" s="1441" t="s">
        <v>367</v>
      </c>
      <c r="T48" s="1442"/>
      <c r="U48" s="1442"/>
      <c r="V48" s="1442"/>
      <c r="W48" s="1443"/>
      <c r="X48" s="1467"/>
      <c r="Y48" s="1468"/>
      <c r="Z48" s="1468"/>
      <c r="AA48" s="1468"/>
      <c r="AB48" s="1468"/>
      <c r="AC48" s="1468"/>
      <c r="AD48" s="1468"/>
      <c r="AE48" s="1468"/>
      <c r="AF48" s="1468"/>
      <c r="AG48" s="1468"/>
      <c r="AH48" s="1468"/>
      <c r="AI48" s="1473"/>
      <c r="AJ48" s="1416" t="s">
        <v>373</v>
      </c>
      <c r="AK48" s="599"/>
      <c r="AL48" s="599"/>
      <c r="AM48" s="599"/>
      <c r="AN48" s="599"/>
      <c r="AO48" s="599"/>
      <c r="AP48" s="1417"/>
      <c r="AQ48" s="262"/>
      <c r="AR48" s="1427"/>
      <c r="AS48" s="1427"/>
      <c r="AT48" s="1427"/>
      <c r="AU48" s="1427"/>
      <c r="AV48" s="1427"/>
      <c r="AW48" s="1427"/>
      <c r="AX48" s="1427"/>
      <c r="AY48" s="1427"/>
      <c r="AZ48" s="1427"/>
      <c r="BA48" s="1427"/>
      <c r="BB48" s="1427"/>
      <c r="BC48" s="1427"/>
      <c r="BD48" s="1427"/>
      <c r="BE48" s="1427"/>
      <c r="BF48" s="1427"/>
      <c r="BG48" s="1427"/>
      <c r="BH48" s="1427"/>
      <c r="BI48" s="1427"/>
      <c r="BJ48" s="1427"/>
      <c r="BK48" s="1427"/>
      <c r="BL48" s="1427"/>
      <c r="BM48" s="1427"/>
      <c r="BN48" s="1427"/>
      <c r="BO48" s="1427"/>
      <c r="BP48" s="1427"/>
      <c r="BQ48" s="1427"/>
      <c r="BR48" s="1427"/>
      <c r="BS48" s="1427"/>
      <c r="BT48" s="1427"/>
      <c r="BU48" s="263"/>
    </row>
    <row r="49" spans="3:73" s="206" customFormat="1" ht="6.75" customHeight="1">
      <c r="C49" s="15"/>
      <c r="D49" s="1408"/>
      <c r="E49" s="1408"/>
      <c r="F49" s="1408"/>
      <c r="G49" s="1408"/>
      <c r="H49" s="1408"/>
      <c r="I49" s="1408"/>
      <c r="J49" s="1408"/>
      <c r="K49" s="1408"/>
      <c r="L49" s="1408"/>
      <c r="M49" s="1408"/>
      <c r="N49" s="1408"/>
      <c r="O49" s="1408"/>
      <c r="P49" s="1408"/>
      <c r="Q49" s="1408"/>
      <c r="R49" s="6"/>
      <c r="S49" s="1444"/>
      <c r="T49" s="1445"/>
      <c r="U49" s="1445"/>
      <c r="V49" s="1445"/>
      <c r="W49" s="1446"/>
      <c r="X49" s="1469"/>
      <c r="Y49" s="1470"/>
      <c r="Z49" s="1470"/>
      <c r="AA49" s="1470"/>
      <c r="AB49" s="1470"/>
      <c r="AC49" s="1470"/>
      <c r="AD49" s="1470"/>
      <c r="AE49" s="1470"/>
      <c r="AF49" s="1470"/>
      <c r="AG49" s="1470"/>
      <c r="AH49" s="1470"/>
      <c r="AI49" s="1474"/>
      <c r="AJ49" s="1418"/>
      <c r="AK49" s="1419"/>
      <c r="AL49" s="1419"/>
      <c r="AM49" s="1419"/>
      <c r="AN49" s="1419"/>
      <c r="AO49" s="1419"/>
      <c r="AP49" s="1420"/>
      <c r="AQ49" s="327"/>
      <c r="AR49" s="1428"/>
      <c r="AS49" s="1428"/>
      <c r="AT49" s="1428"/>
      <c r="AU49" s="1428"/>
      <c r="AV49" s="1428"/>
      <c r="AW49" s="1428"/>
      <c r="AX49" s="1428"/>
      <c r="AY49" s="1428"/>
      <c r="AZ49" s="1428"/>
      <c r="BA49" s="1428"/>
      <c r="BB49" s="1428"/>
      <c r="BC49" s="1428"/>
      <c r="BD49" s="1428"/>
      <c r="BE49" s="1428"/>
      <c r="BF49" s="1428"/>
      <c r="BG49" s="1428"/>
      <c r="BH49" s="1428"/>
      <c r="BI49" s="1428"/>
      <c r="BJ49" s="1428"/>
      <c r="BK49" s="1428"/>
      <c r="BL49" s="1428"/>
      <c r="BM49" s="1428"/>
      <c r="BN49" s="1428"/>
      <c r="BO49" s="1428"/>
      <c r="BP49" s="1428"/>
      <c r="BQ49" s="1428"/>
      <c r="BR49" s="1428"/>
      <c r="BS49" s="1428"/>
      <c r="BT49" s="1428"/>
      <c r="BU49" s="264"/>
    </row>
    <row r="50" spans="3:73" s="206" customFormat="1" ht="7.5" customHeight="1">
      <c r="C50" s="15"/>
      <c r="D50" s="1408"/>
      <c r="E50" s="1408"/>
      <c r="F50" s="1408"/>
      <c r="G50" s="1408"/>
      <c r="H50" s="1408"/>
      <c r="I50" s="1408"/>
      <c r="J50" s="1408"/>
      <c r="K50" s="1408"/>
      <c r="L50" s="1408"/>
      <c r="M50" s="1408"/>
      <c r="N50" s="1408"/>
      <c r="O50" s="1408"/>
      <c r="P50" s="1408"/>
      <c r="Q50" s="1408"/>
      <c r="R50" s="6"/>
      <c r="S50" s="1447" t="s">
        <v>368</v>
      </c>
      <c r="T50" s="1448"/>
      <c r="U50" s="1448"/>
      <c r="V50" s="1448"/>
      <c r="W50" s="1449"/>
      <c r="X50" s="1469"/>
      <c r="Y50" s="1470"/>
      <c r="Z50" s="1470"/>
      <c r="AA50" s="1470"/>
      <c r="AB50" s="1470"/>
      <c r="AC50" s="1470"/>
      <c r="AD50" s="1470"/>
      <c r="AE50" s="1470"/>
      <c r="AF50" s="1470"/>
      <c r="AG50" s="1470"/>
      <c r="AH50" s="1470"/>
      <c r="AI50" s="1474"/>
      <c r="AJ50" s="1418"/>
      <c r="AK50" s="1419"/>
      <c r="AL50" s="1419"/>
      <c r="AM50" s="1419"/>
      <c r="AN50" s="1419"/>
      <c r="AO50" s="1419"/>
      <c r="AP50" s="1420"/>
      <c r="AQ50" s="327"/>
      <c r="AR50" s="1428"/>
      <c r="AS50" s="1428"/>
      <c r="AT50" s="1428"/>
      <c r="AU50" s="1428"/>
      <c r="AV50" s="1428"/>
      <c r="AW50" s="1428"/>
      <c r="AX50" s="1428"/>
      <c r="AY50" s="1428"/>
      <c r="AZ50" s="1428"/>
      <c r="BA50" s="1428"/>
      <c r="BB50" s="1428"/>
      <c r="BC50" s="1428"/>
      <c r="BD50" s="1428"/>
      <c r="BE50" s="1428"/>
      <c r="BF50" s="1428"/>
      <c r="BG50" s="1428"/>
      <c r="BH50" s="1428"/>
      <c r="BI50" s="1428"/>
      <c r="BJ50" s="1428"/>
      <c r="BK50" s="1428"/>
      <c r="BL50" s="1428"/>
      <c r="BM50" s="1428"/>
      <c r="BN50" s="1428"/>
      <c r="BO50" s="1428"/>
      <c r="BP50" s="1428"/>
      <c r="BQ50" s="1428"/>
      <c r="BR50" s="1428"/>
      <c r="BS50" s="1428"/>
      <c r="BT50" s="1428"/>
      <c r="BU50" s="264"/>
    </row>
    <row r="51" spans="3:73" s="206" customFormat="1" ht="7.5" customHeight="1">
      <c r="C51" s="24"/>
      <c r="D51" s="1409"/>
      <c r="E51" s="1409"/>
      <c r="F51" s="1409"/>
      <c r="G51" s="1409"/>
      <c r="H51" s="1409"/>
      <c r="I51" s="1409"/>
      <c r="J51" s="1409"/>
      <c r="K51" s="1409"/>
      <c r="L51" s="1409"/>
      <c r="M51" s="1409"/>
      <c r="N51" s="1409"/>
      <c r="O51" s="1409"/>
      <c r="P51" s="1409"/>
      <c r="Q51" s="1409"/>
      <c r="R51" s="7"/>
      <c r="S51" s="1450"/>
      <c r="T51" s="1451"/>
      <c r="U51" s="1451"/>
      <c r="V51" s="1451"/>
      <c r="W51" s="1452"/>
      <c r="X51" s="1471"/>
      <c r="Y51" s="1472"/>
      <c r="Z51" s="1472"/>
      <c r="AA51" s="1472"/>
      <c r="AB51" s="1472"/>
      <c r="AC51" s="1472"/>
      <c r="AD51" s="1472"/>
      <c r="AE51" s="1472"/>
      <c r="AF51" s="1472"/>
      <c r="AG51" s="1472"/>
      <c r="AH51" s="1472"/>
      <c r="AI51" s="1475"/>
      <c r="AJ51" s="1421"/>
      <c r="AK51" s="1422"/>
      <c r="AL51" s="1422"/>
      <c r="AM51" s="1422"/>
      <c r="AN51" s="1422"/>
      <c r="AO51" s="1422"/>
      <c r="AP51" s="1423"/>
      <c r="AQ51" s="260"/>
      <c r="AR51" s="1429"/>
      <c r="AS51" s="1429"/>
      <c r="AT51" s="1429"/>
      <c r="AU51" s="1429"/>
      <c r="AV51" s="1429"/>
      <c r="AW51" s="1429"/>
      <c r="AX51" s="1429"/>
      <c r="AY51" s="1429"/>
      <c r="AZ51" s="1429"/>
      <c r="BA51" s="1429"/>
      <c r="BB51" s="1429"/>
      <c r="BC51" s="1429"/>
      <c r="BD51" s="1429"/>
      <c r="BE51" s="1429"/>
      <c r="BF51" s="1429"/>
      <c r="BG51" s="1429"/>
      <c r="BH51" s="1429"/>
      <c r="BI51" s="1429"/>
      <c r="BJ51" s="1429"/>
      <c r="BK51" s="1429"/>
      <c r="BL51" s="1429"/>
      <c r="BM51" s="1429"/>
      <c r="BN51" s="1429"/>
      <c r="BO51" s="1429"/>
      <c r="BP51" s="1429"/>
      <c r="BQ51" s="1429"/>
      <c r="BR51" s="1429"/>
      <c r="BS51" s="1429"/>
      <c r="BT51" s="1429"/>
      <c r="BU51" s="265"/>
    </row>
    <row r="52" spans="3:73" s="206" customFormat="1" ht="7.5" customHeight="1">
      <c r="C52" s="22"/>
      <c r="D52" s="1410" t="s">
        <v>372</v>
      </c>
      <c r="E52" s="1411"/>
      <c r="F52" s="1411"/>
      <c r="G52" s="1411"/>
      <c r="H52" s="1411"/>
      <c r="I52" s="1411"/>
      <c r="J52" s="1411"/>
      <c r="K52" s="1411"/>
      <c r="L52" s="1411"/>
      <c r="M52" s="1411"/>
      <c r="N52" s="1411"/>
      <c r="O52" s="1411"/>
      <c r="P52" s="1411"/>
      <c r="Q52" s="1411"/>
      <c r="R52" s="5"/>
      <c r="S52" s="1444" t="s">
        <v>369</v>
      </c>
      <c r="T52" s="1445"/>
      <c r="U52" s="1445"/>
      <c r="V52" s="1445"/>
      <c r="W52" s="1446"/>
      <c r="X52" s="1467"/>
      <c r="Y52" s="1468"/>
      <c r="Z52" s="1468"/>
      <c r="AA52" s="1468"/>
      <c r="AB52" s="1468"/>
      <c r="AC52" s="1468"/>
      <c r="AD52" s="1468"/>
      <c r="AE52" s="1468"/>
      <c r="AF52" s="1473"/>
      <c r="AJ52" s="1424" t="s">
        <v>374</v>
      </c>
      <c r="AK52" s="1425"/>
      <c r="AL52" s="1425"/>
      <c r="AM52" s="1425"/>
      <c r="AN52" s="1425"/>
      <c r="AO52" s="1425"/>
      <c r="AP52" s="1426"/>
      <c r="AQ52" s="261"/>
      <c r="AR52" s="1428"/>
      <c r="AS52" s="1428"/>
      <c r="AT52" s="1428"/>
      <c r="AU52" s="1428"/>
      <c r="AV52" s="1428"/>
      <c r="AW52" s="1428"/>
      <c r="AX52" s="1428"/>
      <c r="AY52" s="1428"/>
      <c r="AZ52" s="1428"/>
      <c r="BA52" s="1428"/>
      <c r="BB52" s="1428"/>
      <c r="BC52" s="1428"/>
      <c r="BD52" s="1428"/>
      <c r="BE52" s="1428"/>
      <c r="BF52" s="1428"/>
      <c r="BG52" s="1428"/>
      <c r="BH52" s="1428"/>
      <c r="BI52" s="1428"/>
      <c r="BJ52" s="1428"/>
      <c r="BK52" s="1428"/>
      <c r="BL52" s="1428"/>
      <c r="BM52" s="1428"/>
      <c r="BN52" s="1428"/>
      <c r="BO52" s="1428"/>
      <c r="BP52" s="1428"/>
      <c r="BQ52" s="1428"/>
      <c r="BR52" s="1428"/>
      <c r="BS52" s="1428"/>
      <c r="BT52" s="1428"/>
      <c r="BU52" s="266"/>
    </row>
    <row r="53" spans="3:73" s="206" customFormat="1" ht="7.5" customHeight="1">
      <c r="C53" s="15"/>
      <c r="D53" s="1412"/>
      <c r="E53" s="1412"/>
      <c r="F53" s="1412"/>
      <c r="G53" s="1412"/>
      <c r="H53" s="1412"/>
      <c r="I53" s="1412"/>
      <c r="J53" s="1412"/>
      <c r="K53" s="1412"/>
      <c r="L53" s="1412"/>
      <c r="M53" s="1412"/>
      <c r="N53" s="1412"/>
      <c r="O53" s="1412"/>
      <c r="P53" s="1412"/>
      <c r="Q53" s="1412"/>
      <c r="R53" s="6"/>
      <c r="S53" s="1444"/>
      <c r="T53" s="1445"/>
      <c r="U53" s="1445"/>
      <c r="V53" s="1445"/>
      <c r="W53" s="1446"/>
      <c r="X53" s="1469"/>
      <c r="Y53" s="1470"/>
      <c r="Z53" s="1470"/>
      <c r="AA53" s="1470"/>
      <c r="AB53" s="1470"/>
      <c r="AC53" s="1470"/>
      <c r="AD53" s="1470"/>
      <c r="AE53" s="1470"/>
      <c r="AF53" s="1474"/>
      <c r="AJ53" s="1418"/>
      <c r="AK53" s="1419"/>
      <c r="AL53" s="1419"/>
      <c r="AM53" s="1419"/>
      <c r="AN53" s="1419"/>
      <c r="AO53" s="1419"/>
      <c r="AP53" s="1420"/>
      <c r="AQ53" s="327"/>
      <c r="AR53" s="1428"/>
      <c r="AS53" s="1428"/>
      <c r="AT53" s="1428"/>
      <c r="AU53" s="1428"/>
      <c r="AV53" s="1428"/>
      <c r="AW53" s="1428"/>
      <c r="AX53" s="1428"/>
      <c r="AY53" s="1428"/>
      <c r="AZ53" s="1428"/>
      <c r="BA53" s="1428"/>
      <c r="BB53" s="1428"/>
      <c r="BC53" s="1428"/>
      <c r="BD53" s="1428"/>
      <c r="BE53" s="1428"/>
      <c r="BF53" s="1428"/>
      <c r="BG53" s="1428"/>
      <c r="BH53" s="1428"/>
      <c r="BI53" s="1428"/>
      <c r="BJ53" s="1428"/>
      <c r="BK53" s="1428"/>
      <c r="BL53" s="1428"/>
      <c r="BM53" s="1428"/>
      <c r="BN53" s="1428"/>
      <c r="BO53" s="1428"/>
      <c r="BP53" s="1428"/>
      <c r="BQ53" s="1428"/>
      <c r="BR53" s="1428"/>
      <c r="BS53" s="1428"/>
      <c r="BT53" s="1428"/>
      <c r="BU53" s="264"/>
    </row>
    <row r="54" spans="3:73" s="206" customFormat="1" ht="7.5" customHeight="1">
      <c r="C54" s="15"/>
      <c r="D54" s="1412"/>
      <c r="E54" s="1412"/>
      <c r="F54" s="1412"/>
      <c r="G54" s="1412"/>
      <c r="H54" s="1412"/>
      <c r="I54" s="1412"/>
      <c r="J54" s="1412"/>
      <c r="K54" s="1412"/>
      <c r="L54" s="1412"/>
      <c r="M54" s="1412"/>
      <c r="N54" s="1412"/>
      <c r="O54" s="1412"/>
      <c r="P54" s="1412"/>
      <c r="Q54" s="1412"/>
      <c r="R54" s="6"/>
      <c r="S54" s="1447" t="s">
        <v>368</v>
      </c>
      <c r="T54" s="1448"/>
      <c r="U54" s="1448"/>
      <c r="V54" s="1448"/>
      <c r="W54" s="1449"/>
      <c r="X54" s="1469"/>
      <c r="Y54" s="1470"/>
      <c r="Z54" s="1470"/>
      <c r="AA54" s="1470"/>
      <c r="AB54" s="1470"/>
      <c r="AC54" s="1470"/>
      <c r="AD54" s="1470"/>
      <c r="AE54" s="1470"/>
      <c r="AF54" s="1474"/>
      <c r="AJ54" s="1418"/>
      <c r="AK54" s="1419"/>
      <c r="AL54" s="1419"/>
      <c r="AM54" s="1419"/>
      <c r="AN54" s="1419"/>
      <c r="AO54" s="1419"/>
      <c r="AP54" s="1420"/>
      <c r="AQ54" s="327"/>
      <c r="AR54" s="1428"/>
      <c r="AS54" s="1428"/>
      <c r="AT54" s="1428"/>
      <c r="AU54" s="1428"/>
      <c r="AV54" s="1428"/>
      <c r="AW54" s="1428"/>
      <c r="AX54" s="1428"/>
      <c r="AY54" s="1428"/>
      <c r="AZ54" s="1428"/>
      <c r="BA54" s="1428"/>
      <c r="BB54" s="1428"/>
      <c r="BC54" s="1428"/>
      <c r="BD54" s="1428"/>
      <c r="BE54" s="1428"/>
      <c r="BF54" s="1428"/>
      <c r="BG54" s="1428"/>
      <c r="BH54" s="1428"/>
      <c r="BI54" s="1428"/>
      <c r="BJ54" s="1428"/>
      <c r="BK54" s="1428"/>
      <c r="BL54" s="1428"/>
      <c r="BM54" s="1428"/>
      <c r="BN54" s="1428"/>
      <c r="BO54" s="1428"/>
      <c r="BP54" s="1428"/>
      <c r="BQ54" s="1428"/>
      <c r="BR54" s="1428"/>
      <c r="BS54" s="1428"/>
      <c r="BT54" s="1428"/>
      <c r="BU54" s="264"/>
    </row>
    <row r="55" spans="3:73" s="206" customFormat="1" ht="7.5" customHeight="1">
      <c r="C55" s="24"/>
      <c r="D55" s="1413"/>
      <c r="E55" s="1413"/>
      <c r="F55" s="1413"/>
      <c r="G55" s="1413"/>
      <c r="H55" s="1413"/>
      <c r="I55" s="1413"/>
      <c r="J55" s="1413"/>
      <c r="K55" s="1413"/>
      <c r="L55" s="1413"/>
      <c r="M55" s="1413"/>
      <c r="N55" s="1413"/>
      <c r="O55" s="1413"/>
      <c r="P55" s="1413"/>
      <c r="Q55" s="1413"/>
      <c r="R55" s="7"/>
      <c r="S55" s="1450"/>
      <c r="T55" s="1451"/>
      <c r="U55" s="1451"/>
      <c r="V55" s="1451"/>
      <c r="W55" s="1452"/>
      <c r="X55" s="1471"/>
      <c r="Y55" s="1472"/>
      <c r="Z55" s="1472"/>
      <c r="AA55" s="1472"/>
      <c r="AB55" s="1472"/>
      <c r="AC55" s="1472"/>
      <c r="AD55" s="1472"/>
      <c r="AE55" s="1472"/>
      <c r="AF55" s="1475"/>
      <c r="AJ55" s="1421"/>
      <c r="AK55" s="1422"/>
      <c r="AL55" s="1422"/>
      <c r="AM55" s="1422"/>
      <c r="AN55" s="1422"/>
      <c r="AO55" s="1422"/>
      <c r="AP55" s="1423"/>
      <c r="AQ55" s="260"/>
      <c r="AR55" s="1429"/>
      <c r="AS55" s="1429"/>
      <c r="AT55" s="1429"/>
      <c r="AU55" s="1429"/>
      <c r="AV55" s="1429"/>
      <c r="AW55" s="1429"/>
      <c r="AX55" s="1429"/>
      <c r="AY55" s="1429"/>
      <c r="AZ55" s="1429"/>
      <c r="BA55" s="1429"/>
      <c r="BB55" s="1429"/>
      <c r="BC55" s="1429"/>
      <c r="BD55" s="1429"/>
      <c r="BE55" s="1429"/>
      <c r="BF55" s="1429"/>
      <c r="BG55" s="1429"/>
      <c r="BH55" s="1429"/>
      <c r="BI55" s="1429"/>
      <c r="BJ55" s="1429"/>
      <c r="BK55" s="1429"/>
      <c r="BL55" s="1429"/>
      <c r="BM55" s="1429"/>
      <c r="BN55" s="1429"/>
      <c r="BO55" s="1429"/>
      <c r="BP55" s="1429"/>
      <c r="BQ55" s="1429"/>
      <c r="BR55" s="1429"/>
      <c r="BS55" s="1429"/>
      <c r="BT55" s="1429"/>
      <c r="BU55" s="265"/>
    </row>
    <row r="56" spans="3:73" s="206" customFormat="1" ht="7.5" customHeight="1">
      <c r="C56" s="22"/>
      <c r="D56" s="1411" t="s">
        <v>184</v>
      </c>
      <c r="E56" s="1411"/>
      <c r="F56" s="1411"/>
      <c r="G56" s="1411"/>
      <c r="H56" s="1411"/>
      <c r="I56" s="1411"/>
      <c r="J56" s="1411"/>
      <c r="K56" s="1411"/>
      <c r="L56" s="1411"/>
      <c r="M56" s="1411"/>
      <c r="N56" s="1411"/>
      <c r="O56" s="1411"/>
      <c r="P56" s="1411"/>
      <c r="Q56" s="1411"/>
      <c r="R56" s="321"/>
      <c r="S56" s="1477" t="s">
        <v>28</v>
      </c>
      <c r="T56" s="1435"/>
      <c r="U56" s="1435"/>
      <c r="V56" s="1438" t="s">
        <v>185</v>
      </c>
      <c r="W56" s="1438"/>
      <c r="X56" s="1438"/>
      <c r="Y56" s="1438"/>
      <c r="Z56" s="1438"/>
      <c r="AA56" s="1438"/>
      <c r="AB56" s="1435" t="s">
        <v>28</v>
      </c>
      <c r="AC56" s="1435"/>
      <c r="AD56" s="1435"/>
      <c r="AE56" s="1438" t="s">
        <v>187</v>
      </c>
      <c r="AF56" s="1438"/>
      <c r="AG56" s="1438"/>
      <c r="AH56" s="1438"/>
      <c r="AI56" s="1438"/>
      <c r="AJ56" s="1438"/>
      <c r="AK56" s="1435" t="s">
        <v>28</v>
      </c>
      <c r="AL56" s="1435"/>
      <c r="AM56" s="1435"/>
      <c r="AN56" s="1438" t="s">
        <v>186</v>
      </c>
      <c r="AO56" s="1438"/>
      <c r="AP56" s="1438"/>
      <c r="AQ56" s="1438"/>
      <c r="AR56" s="1438"/>
      <c r="AS56" s="1438"/>
      <c r="AT56" s="1486" t="s">
        <v>305</v>
      </c>
      <c r="AU56" s="568"/>
      <c r="AV56" s="568"/>
      <c r="AW56" s="568"/>
      <c r="AX56" s="568"/>
      <c r="AY56" s="568"/>
      <c r="AZ56" s="568"/>
      <c r="BA56" s="568"/>
      <c r="BB56" s="568"/>
      <c r="BC56" s="568"/>
      <c r="BD56" s="568"/>
      <c r="BE56" s="568"/>
      <c r="BF56" s="568"/>
      <c r="BG56" s="568"/>
      <c r="BH56" s="568"/>
      <c r="BI56" s="568"/>
      <c r="BJ56" s="568"/>
      <c r="BK56" s="568"/>
      <c r="BL56" s="568"/>
      <c r="BM56" s="568"/>
      <c r="BN56" s="568"/>
      <c r="BO56" s="568"/>
      <c r="BP56" s="568"/>
      <c r="BQ56" s="568"/>
      <c r="BR56" s="568"/>
      <c r="BS56" s="568"/>
      <c r="BT56" s="568"/>
      <c r="BU56" s="1487"/>
    </row>
    <row r="57" spans="3:73" s="206" customFormat="1" ht="7.5" customHeight="1">
      <c r="C57" s="15"/>
      <c r="D57" s="1412"/>
      <c r="E57" s="1412"/>
      <c r="F57" s="1412"/>
      <c r="G57" s="1412"/>
      <c r="H57" s="1412"/>
      <c r="I57" s="1412"/>
      <c r="J57" s="1412"/>
      <c r="K57" s="1412"/>
      <c r="L57" s="1412"/>
      <c r="M57" s="1412"/>
      <c r="N57" s="1412"/>
      <c r="O57" s="1412"/>
      <c r="P57" s="1412"/>
      <c r="Q57" s="1412"/>
      <c r="R57" s="320"/>
      <c r="S57" s="1478"/>
      <c r="T57" s="1436"/>
      <c r="U57" s="1436"/>
      <c r="V57" s="1439"/>
      <c r="W57" s="1439"/>
      <c r="X57" s="1439"/>
      <c r="Y57" s="1439"/>
      <c r="Z57" s="1439"/>
      <c r="AA57" s="1439"/>
      <c r="AB57" s="1436"/>
      <c r="AC57" s="1436"/>
      <c r="AD57" s="1436"/>
      <c r="AE57" s="1439"/>
      <c r="AF57" s="1439"/>
      <c r="AG57" s="1439"/>
      <c r="AH57" s="1439"/>
      <c r="AI57" s="1439"/>
      <c r="AJ57" s="1439"/>
      <c r="AK57" s="1436"/>
      <c r="AL57" s="1436"/>
      <c r="AM57" s="1436"/>
      <c r="AN57" s="1439"/>
      <c r="AO57" s="1439"/>
      <c r="AP57" s="1439"/>
      <c r="AQ57" s="1439"/>
      <c r="AR57" s="1439"/>
      <c r="AS57" s="1439"/>
      <c r="AT57" s="1486"/>
      <c r="AU57" s="568"/>
      <c r="AV57" s="568"/>
      <c r="AW57" s="568"/>
      <c r="AX57" s="568"/>
      <c r="AY57" s="568"/>
      <c r="AZ57" s="568"/>
      <c r="BA57" s="568"/>
      <c r="BB57" s="568"/>
      <c r="BC57" s="568"/>
      <c r="BD57" s="568"/>
      <c r="BE57" s="568"/>
      <c r="BF57" s="568"/>
      <c r="BG57" s="568"/>
      <c r="BH57" s="568"/>
      <c r="BI57" s="568"/>
      <c r="BJ57" s="568"/>
      <c r="BK57" s="568"/>
      <c r="BL57" s="568"/>
      <c r="BM57" s="568"/>
      <c r="BN57" s="568"/>
      <c r="BO57" s="568"/>
      <c r="BP57" s="568"/>
      <c r="BQ57" s="568"/>
      <c r="BR57" s="568"/>
      <c r="BS57" s="568"/>
      <c r="BT57" s="568"/>
      <c r="BU57" s="1487"/>
    </row>
    <row r="58" spans="3:73" s="206" customFormat="1" ht="7.5" customHeight="1">
      <c r="C58" s="15"/>
      <c r="D58" s="1412"/>
      <c r="E58" s="1412"/>
      <c r="F58" s="1412"/>
      <c r="G58" s="1412"/>
      <c r="H58" s="1412"/>
      <c r="I58" s="1412"/>
      <c r="J58" s="1412"/>
      <c r="K58" s="1412"/>
      <c r="L58" s="1412"/>
      <c r="M58" s="1412"/>
      <c r="N58" s="1412"/>
      <c r="O58" s="1412"/>
      <c r="P58" s="1412"/>
      <c r="Q58" s="1412"/>
      <c r="R58" s="320"/>
      <c r="S58" s="1478"/>
      <c r="T58" s="1436"/>
      <c r="U58" s="1436"/>
      <c r="V58" s="1439"/>
      <c r="W58" s="1439"/>
      <c r="X58" s="1439"/>
      <c r="Y58" s="1439"/>
      <c r="Z58" s="1439"/>
      <c r="AA58" s="1439"/>
      <c r="AB58" s="1436"/>
      <c r="AC58" s="1436"/>
      <c r="AD58" s="1436"/>
      <c r="AE58" s="1439"/>
      <c r="AF58" s="1439"/>
      <c r="AG58" s="1439"/>
      <c r="AH58" s="1439"/>
      <c r="AI58" s="1439"/>
      <c r="AJ58" s="1439"/>
      <c r="AK58" s="1436"/>
      <c r="AL58" s="1436"/>
      <c r="AM58" s="1436"/>
      <c r="AN58" s="1439"/>
      <c r="AO58" s="1439"/>
      <c r="AP58" s="1439"/>
      <c r="AQ58" s="1439"/>
      <c r="AR58" s="1439"/>
      <c r="AS58" s="1439"/>
      <c r="AT58" s="1486"/>
      <c r="AU58" s="568"/>
      <c r="AV58" s="568"/>
      <c r="AW58" s="568"/>
      <c r="AX58" s="568"/>
      <c r="AY58" s="568"/>
      <c r="AZ58" s="568"/>
      <c r="BA58" s="568"/>
      <c r="BB58" s="568"/>
      <c r="BC58" s="568"/>
      <c r="BD58" s="568"/>
      <c r="BE58" s="568"/>
      <c r="BF58" s="568"/>
      <c r="BG58" s="568"/>
      <c r="BH58" s="568"/>
      <c r="BI58" s="568"/>
      <c r="BJ58" s="568"/>
      <c r="BK58" s="568"/>
      <c r="BL58" s="568"/>
      <c r="BM58" s="568"/>
      <c r="BN58" s="568"/>
      <c r="BO58" s="568"/>
      <c r="BP58" s="568"/>
      <c r="BQ58" s="568"/>
      <c r="BR58" s="568"/>
      <c r="BS58" s="568"/>
      <c r="BT58" s="568"/>
      <c r="BU58" s="1487"/>
    </row>
    <row r="59" spans="3:73" s="206" customFormat="1" ht="7.5" customHeight="1">
      <c r="C59" s="24"/>
      <c r="D59" s="1413"/>
      <c r="E59" s="1413"/>
      <c r="F59" s="1413"/>
      <c r="G59" s="1413"/>
      <c r="H59" s="1413"/>
      <c r="I59" s="1413"/>
      <c r="J59" s="1413"/>
      <c r="K59" s="1413"/>
      <c r="L59" s="1413"/>
      <c r="M59" s="1413"/>
      <c r="N59" s="1413"/>
      <c r="O59" s="1413"/>
      <c r="P59" s="1413"/>
      <c r="Q59" s="1413"/>
      <c r="R59" s="319"/>
      <c r="S59" s="1479"/>
      <c r="T59" s="1437"/>
      <c r="U59" s="1437"/>
      <c r="V59" s="1440"/>
      <c r="W59" s="1440"/>
      <c r="X59" s="1440"/>
      <c r="Y59" s="1440"/>
      <c r="Z59" s="1440"/>
      <c r="AA59" s="1440"/>
      <c r="AB59" s="1437"/>
      <c r="AC59" s="1437"/>
      <c r="AD59" s="1437"/>
      <c r="AE59" s="1440"/>
      <c r="AF59" s="1440"/>
      <c r="AG59" s="1440"/>
      <c r="AH59" s="1440"/>
      <c r="AI59" s="1440"/>
      <c r="AJ59" s="1440"/>
      <c r="AK59" s="1437"/>
      <c r="AL59" s="1437"/>
      <c r="AM59" s="1437"/>
      <c r="AN59" s="1440"/>
      <c r="AO59" s="1440"/>
      <c r="AP59" s="1440"/>
      <c r="AQ59" s="1440"/>
      <c r="AR59" s="1440"/>
      <c r="AS59" s="1440"/>
      <c r="AT59" s="1486"/>
      <c r="AU59" s="568"/>
      <c r="AV59" s="568"/>
      <c r="AW59" s="568"/>
      <c r="AX59" s="568"/>
      <c r="AY59" s="568"/>
      <c r="AZ59" s="568"/>
      <c r="BA59" s="568"/>
      <c r="BB59" s="568"/>
      <c r="BC59" s="568"/>
      <c r="BD59" s="568"/>
      <c r="BE59" s="568"/>
      <c r="BF59" s="568"/>
      <c r="BG59" s="568"/>
      <c r="BH59" s="568"/>
      <c r="BI59" s="568"/>
      <c r="BJ59" s="568"/>
      <c r="BK59" s="568"/>
      <c r="BL59" s="568"/>
      <c r="BM59" s="568"/>
      <c r="BN59" s="568"/>
      <c r="BO59" s="568"/>
      <c r="BP59" s="568"/>
      <c r="BQ59" s="568"/>
      <c r="BR59" s="568"/>
      <c r="BS59" s="568"/>
      <c r="BT59" s="568"/>
      <c r="BU59" s="1487"/>
    </row>
    <row r="60" spans="3:73" s="206" customFormat="1" ht="7.5" customHeight="1">
      <c r="C60" s="22"/>
      <c r="D60" s="1411" t="s">
        <v>183</v>
      </c>
      <c r="E60" s="1411"/>
      <c r="F60" s="1411"/>
      <c r="G60" s="1411"/>
      <c r="H60" s="1411"/>
      <c r="I60" s="1411"/>
      <c r="J60" s="1411"/>
      <c r="K60" s="1411"/>
      <c r="L60" s="1411"/>
      <c r="M60" s="1411"/>
      <c r="N60" s="1411"/>
      <c r="O60" s="1411"/>
      <c r="P60" s="1411"/>
      <c r="Q60" s="1411"/>
      <c r="R60" s="321"/>
      <c r="S60" s="1467"/>
      <c r="T60" s="1468"/>
      <c r="U60" s="1468"/>
      <c r="V60" s="1468"/>
      <c r="W60" s="1468"/>
      <c r="X60" s="1468"/>
      <c r="Y60" s="1468"/>
      <c r="Z60" s="1468"/>
      <c r="AA60" s="1468"/>
      <c r="AB60" s="1468"/>
      <c r="AC60" s="1468"/>
      <c r="AD60" s="1468"/>
      <c r="AE60" s="1468"/>
      <c r="AF60" s="1468"/>
      <c r="AG60" s="1468"/>
      <c r="AH60" s="1468"/>
      <c r="AI60" s="1468"/>
      <c r="AJ60" s="1468"/>
      <c r="AK60" s="1468"/>
      <c r="AL60" s="1468"/>
      <c r="AM60" s="1473"/>
      <c r="AN60" s="1480" t="s">
        <v>306</v>
      </c>
      <c r="AO60" s="1481"/>
      <c r="AP60" s="1481"/>
      <c r="AQ60" s="1481"/>
      <c r="AR60" s="1481"/>
      <c r="AS60" s="1481"/>
      <c r="AT60" s="1481"/>
      <c r="AU60" s="1481"/>
      <c r="AV60" s="1481"/>
      <c r="AW60" s="1481"/>
      <c r="AX60" s="1481"/>
      <c r="AY60" s="1481"/>
      <c r="AZ60" s="1481"/>
      <c r="BA60" s="1481"/>
      <c r="BB60" s="1481"/>
      <c r="BC60" s="1481"/>
      <c r="BD60" s="1481"/>
      <c r="BE60" s="1481"/>
      <c r="BF60" s="1481"/>
      <c r="BG60" s="1481"/>
      <c r="BH60" s="1481"/>
      <c r="BI60" s="1481"/>
      <c r="BJ60" s="1481"/>
      <c r="BK60" s="1481"/>
      <c r="BL60" s="1481"/>
      <c r="BM60" s="1481"/>
      <c r="BN60" s="1481"/>
      <c r="BO60" s="1481"/>
      <c r="BP60" s="1481"/>
      <c r="BQ60" s="1481"/>
      <c r="BR60" s="1481"/>
      <c r="BS60" s="1481"/>
      <c r="BT60" s="1481"/>
      <c r="BU60" s="1482"/>
    </row>
    <row r="61" spans="3:73" s="206" customFormat="1" ht="7.5" customHeight="1">
      <c r="C61" s="15"/>
      <c r="D61" s="1412"/>
      <c r="E61" s="1412"/>
      <c r="F61" s="1412"/>
      <c r="G61" s="1412"/>
      <c r="H61" s="1412"/>
      <c r="I61" s="1412"/>
      <c r="J61" s="1412"/>
      <c r="K61" s="1412"/>
      <c r="L61" s="1412"/>
      <c r="M61" s="1412"/>
      <c r="N61" s="1412"/>
      <c r="O61" s="1412"/>
      <c r="P61" s="1412"/>
      <c r="Q61" s="1412"/>
      <c r="R61" s="320"/>
      <c r="S61" s="1469"/>
      <c r="T61" s="1470"/>
      <c r="U61" s="1470"/>
      <c r="V61" s="1470"/>
      <c r="W61" s="1470"/>
      <c r="X61" s="1470"/>
      <c r="Y61" s="1470"/>
      <c r="Z61" s="1470"/>
      <c r="AA61" s="1470"/>
      <c r="AB61" s="1470"/>
      <c r="AC61" s="1470"/>
      <c r="AD61" s="1470"/>
      <c r="AE61" s="1470"/>
      <c r="AF61" s="1470"/>
      <c r="AG61" s="1470"/>
      <c r="AH61" s="1470"/>
      <c r="AI61" s="1470"/>
      <c r="AJ61" s="1470"/>
      <c r="AK61" s="1470"/>
      <c r="AL61" s="1470"/>
      <c r="AM61" s="1474"/>
      <c r="AN61" s="1480"/>
      <c r="AO61" s="1481"/>
      <c r="AP61" s="1481"/>
      <c r="AQ61" s="1481"/>
      <c r="AR61" s="1481"/>
      <c r="AS61" s="1481"/>
      <c r="AT61" s="1481"/>
      <c r="AU61" s="1481"/>
      <c r="AV61" s="1481"/>
      <c r="AW61" s="1481"/>
      <c r="AX61" s="1481"/>
      <c r="AY61" s="1481"/>
      <c r="AZ61" s="1481"/>
      <c r="BA61" s="1481"/>
      <c r="BB61" s="1481"/>
      <c r="BC61" s="1481"/>
      <c r="BD61" s="1481"/>
      <c r="BE61" s="1481"/>
      <c r="BF61" s="1481"/>
      <c r="BG61" s="1481"/>
      <c r="BH61" s="1481"/>
      <c r="BI61" s="1481"/>
      <c r="BJ61" s="1481"/>
      <c r="BK61" s="1481"/>
      <c r="BL61" s="1481"/>
      <c r="BM61" s="1481"/>
      <c r="BN61" s="1481"/>
      <c r="BO61" s="1481"/>
      <c r="BP61" s="1481"/>
      <c r="BQ61" s="1481"/>
      <c r="BR61" s="1481"/>
      <c r="BS61" s="1481"/>
      <c r="BT61" s="1481"/>
      <c r="BU61" s="1482"/>
    </row>
    <row r="62" spans="3:73" s="206" customFormat="1" ht="7.5" customHeight="1">
      <c r="C62" s="15"/>
      <c r="D62" s="1412"/>
      <c r="E62" s="1412"/>
      <c r="F62" s="1412"/>
      <c r="G62" s="1412"/>
      <c r="H62" s="1412"/>
      <c r="I62" s="1412"/>
      <c r="J62" s="1412"/>
      <c r="K62" s="1412"/>
      <c r="L62" s="1412"/>
      <c r="M62" s="1412"/>
      <c r="N62" s="1412"/>
      <c r="O62" s="1412"/>
      <c r="P62" s="1412"/>
      <c r="Q62" s="1412"/>
      <c r="R62" s="320"/>
      <c r="S62" s="1469"/>
      <c r="T62" s="1470"/>
      <c r="U62" s="1470"/>
      <c r="V62" s="1470"/>
      <c r="W62" s="1470"/>
      <c r="X62" s="1470"/>
      <c r="Y62" s="1470"/>
      <c r="Z62" s="1470"/>
      <c r="AA62" s="1470"/>
      <c r="AB62" s="1470"/>
      <c r="AC62" s="1470"/>
      <c r="AD62" s="1470"/>
      <c r="AE62" s="1470"/>
      <c r="AF62" s="1470"/>
      <c r="AG62" s="1470"/>
      <c r="AH62" s="1470"/>
      <c r="AI62" s="1470"/>
      <c r="AJ62" s="1470"/>
      <c r="AK62" s="1470"/>
      <c r="AL62" s="1470"/>
      <c r="AM62" s="1474"/>
      <c r="AN62" s="1480"/>
      <c r="AO62" s="1481"/>
      <c r="AP62" s="1481"/>
      <c r="AQ62" s="1481"/>
      <c r="AR62" s="1481"/>
      <c r="AS62" s="1481"/>
      <c r="AT62" s="1481"/>
      <c r="AU62" s="1481"/>
      <c r="AV62" s="1481"/>
      <c r="AW62" s="1481"/>
      <c r="AX62" s="1481"/>
      <c r="AY62" s="1481"/>
      <c r="AZ62" s="1481"/>
      <c r="BA62" s="1481"/>
      <c r="BB62" s="1481"/>
      <c r="BC62" s="1481"/>
      <c r="BD62" s="1481"/>
      <c r="BE62" s="1481"/>
      <c r="BF62" s="1481"/>
      <c r="BG62" s="1481"/>
      <c r="BH62" s="1481"/>
      <c r="BI62" s="1481"/>
      <c r="BJ62" s="1481"/>
      <c r="BK62" s="1481"/>
      <c r="BL62" s="1481"/>
      <c r="BM62" s="1481"/>
      <c r="BN62" s="1481"/>
      <c r="BO62" s="1481"/>
      <c r="BP62" s="1481"/>
      <c r="BQ62" s="1481"/>
      <c r="BR62" s="1481"/>
      <c r="BS62" s="1481"/>
      <c r="BT62" s="1481"/>
      <c r="BU62" s="1482"/>
    </row>
    <row r="63" spans="3:73" s="206" customFormat="1" ht="7.5" customHeight="1">
      <c r="C63" s="15"/>
      <c r="D63" s="1412"/>
      <c r="E63" s="1412"/>
      <c r="F63" s="1412"/>
      <c r="G63" s="1412"/>
      <c r="H63" s="1412"/>
      <c r="I63" s="1412"/>
      <c r="J63" s="1412"/>
      <c r="K63" s="1412"/>
      <c r="L63" s="1412"/>
      <c r="M63" s="1412"/>
      <c r="N63" s="1412"/>
      <c r="O63" s="1412"/>
      <c r="P63" s="1412"/>
      <c r="Q63" s="1412"/>
      <c r="R63" s="320"/>
      <c r="S63" s="1469"/>
      <c r="T63" s="1470"/>
      <c r="U63" s="1470"/>
      <c r="V63" s="1470"/>
      <c r="W63" s="1470"/>
      <c r="X63" s="1470"/>
      <c r="Y63" s="1470"/>
      <c r="Z63" s="1470"/>
      <c r="AA63" s="1470"/>
      <c r="AB63" s="1470"/>
      <c r="AC63" s="1470"/>
      <c r="AD63" s="1470"/>
      <c r="AE63" s="1470"/>
      <c r="AF63" s="1470"/>
      <c r="AG63" s="1470"/>
      <c r="AH63" s="1470"/>
      <c r="AI63" s="1470"/>
      <c r="AJ63" s="1470"/>
      <c r="AK63" s="1470"/>
      <c r="AL63" s="1470"/>
      <c r="AM63" s="1474"/>
      <c r="AN63" s="1483"/>
      <c r="AO63" s="1484"/>
      <c r="AP63" s="1484"/>
      <c r="AQ63" s="1484"/>
      <c r="AR63" s="1484"/>
      <c r="AS63" s="1484"/>
      <c r="AT63" s="1484"/>
      <c r="AU63" s="1484"/>
      <c r="AV63" s="1484"/>
      <c r="AW63" s="1484"/>
      <c r="AX63" s="1484"/>
      <c r="AY63" s="1484"/>
      <c r="AZ63" s="1484"/>
      <c r="BA63" s="1484"/>
      <c r="BB63" s="1484"/>
      <c r="BC63" s="1484"/>
      <c r="BD63" s="1484"/>
      <c r="BE63" s="1484"/>
      <c r="BF63" s="1484"/>
      <c r="BG63" s="1484"/>
      <c r="BH63" s="1484"/>
      <c r="BI63" s="1484"/>
      <c r="BJ63" s="1484"/>
      <c r="BK63" s="1484"/>
      <c r="BL63" s="1484"/>
      <c r="BM63" s="1484"/>
      <c r="BN63" s="1484"/>
      <c r="BO63" s="1484"/>
      <c r="BP63" s="1484"/>
      <c r="BQ63" s="1484"/>
      <c r="BR63" s="1484"/>
      <c r="BS63" s="1484"/>
      <c r="BT63" s="1484"/>
      <c r="BU63" s="1485"/>
    </row>
    <row r="64" spans="3:73" s="206" customFormat="1" ht="7.5" customHeight="1">
      <c r="C64" s="22"/>
      <c r="D64" s="1410" t="s">
        <v>370</v>
      </c>
      <c r="E64" s="1410"/>
      <c r="F64" s="1410"/>
      <c r="G64" s="1410"/>
      <c r="H64" s="1410"/>
      <c r="I64" s="1410"/>
      <c r="J64" s="1410"/>
      <c r="K64" s="1410"/>
      <c r="L64" s="1410"/>
      <c r="M64" s="1410"/>
      <c r="N64" s="1410"/>
      <c r="O64" s="1410"/>
      <c r="P64" s="1410"/>
      <c r="Q64" s="1410"/>
      <c r="R64" s="5"/>
      <c r="S64" s="254"/>
      <c r="T64" s="1433"/>
      <c r="U64" s="1433"/>
      <c r="V64" s="1433"/>
      <c r="W64" s="1433"/>
      <c r="X64" s="1433"/>
      <c r="Y64" s="1433"/>
      <c r="Z64" s="1433"/>
      <c r="AA64" s="1433"/>
      <c r="AB64" s="1433"/>
      <c r="AC64" s="1433"/>
      <c r="AD64" s="1433"/>
      <c r="AE64" s="1433"/>
      <c r="AF64" s="1433"/>
      <c r="AG64" s="1433"/>
      <c r="AH64" s="1433"/>
      <c r="AI64" s="1433"/>
      <c r="AJ64" s="1433"/>
      <c r="AK64" s="1433"/>
      <c r="AL64" s="1433"/>
      <c r="AM64" s="1433"/>
      <c r="AN64" s="1433"/>
      <c r="AO64" s="1433"/>
      <c r="AP64" s="1433"/>
      <c r="AQ64" s="1433"/>
      <c r="AR64" s="1433"/>
      <c r="AS64" s="1433"/>
      <c r="AT64" s="1433"/>
      <c r="AU64" s="1433"/>
      <c r="AV64" s="1433"/>
      <c r="AW64" s="1433"/>
      <c r="AX64" s="1433"/>
      <c r="AY64" s="1433"/>
      <c r="AZ64" s="1433"/>
      <c r="BA64" s="1433"/>
      <c r="BB64" s="1433"/>
      <c r="BC64" s="1433"/>
      <c r="BD64" s="1433"/>
      <c r="BE64" s="1433"/>
      <c r="BF64" s="1433"/>
      <c r="BG64" s="1433"/>
      <c r="BH64" s="1433"/>
      <c r="BI64" s="1433"/>
      <c r="BJ64" s="1433"/>
      <c r="BK64" s="1433"/>
      <c r="BL64" s="1433"/>
      <c r="BM64" s="1433"/>
      <c r="BN64" s="1433"/>
      <c r="BO64" s="1433"/>
      <c r="BP64" s="1433"/>
      <c r="BQ64" s="1433"/>
      <c r="BR64" s="1433"/>
      <c r="BS64" s="1433"/>
      <c r="BT64" s="1433"/>
      <c r="BU64" s="266"/>
    </row>
    <row r="65" spans="3:73" s="206" customFormat="1" ht="7.5" customHeight="1">
      <c r="C65" s="15"/>
      <c r="D65" s="1408"/>
      <c r="E65" s="1408"/>
      <c r="F65" s="1408"/>
      <c r="G65" s="1408"/>
      <c r="H65" s="1408"/>
      <c r="I65" s="1408"/>
      <c r="J65" s="1408"/>
      <c r="K65" s="1408"/>
      <c r="L65" s="1408"/>
      <c r="M65" s="1408"/>
      <c r="N65" s="1408"/>
      <c r="O65" s="1408"/>
      <c r="P65" s="1408"/>
      <c r="Q65" s="1408"/>
      <c r="R65" s="6"/>
      <c r="S65" s="241"/>
      <c r="T65" s="1428"/>
      <c r="U65" s="1428"/>
      <c r="V65" s="1428"/>
      <c r="W65" s="1428"/>
      <c r="X65" s="1428"/>
      <c r="Y65" s="1428"/>
      <c r="Z65" s="1428"/>
      <c r="AA65" s="1428"/>
      <c r="AB65" s="1428"/>
      <c r="AC65" s="1428"/>
      <c r="AD65" s="1428"/>
      <c r="AE65" s="1428"/>
      <c r="AF65" s="1428"/>
      <c r="AG65" s="1428"/>
      <c r="AH65" s="1428"/>
      <c r="AI65" s="1428"/>
      <c r="AJ65" s="1428"/>
      <c r="AK65" s="1428"/>
      <c r="AL65" s="1428"/>
      <c r="AM65" s="1428"/>
      <c r="AN65" s="1428"/>
      <c r="AO65" s="1428"/>
      <c r="AP65" s="1428"/>
      <c r="AQ65" s="1428"/>
      <c r="AR65" s="1428"/>
      <c r="AS65" s="1428"/>
      <c r="AT65" s="1428"/>
      <c r="AU65" s="1428"/>
      <c r="AV65" s="1428"/>
      <c r="AW65" s="1428"/>
      <c r="AX65" s="1428"/>
      <c r="AY65" s="1428"/>
      <c r="AZ65" s="1428"/>
      <c r="BA65" s="1428"/>
      <c r="BB65" s="1428"/>
      <c r="BC65" s="1428"/>
      <c r="BD65" s="1428"/>
      <c r="BE65" s="1428"/>
      <c r="BF65" s="1428"/>
      <c r="BG65" s="1428"/>
      <c r="BH65" s="1428"/>
      <c r="BI65" s="1428"/>
      <c r="BJ65" s="1428"/>
      <c r="BK65" s="1428"/>
      <c r="BL65" s="1428"/>
      <c r="BM65" s="1428"/>
      <c r="BN65" s="1428"/>
      <c r="BO65" s="1428"/>
      <c r="BP65" s="1428"/>
      <c r="BQ65" s="1428"/>
      <c r="BR65" s="1428"/>
      <c r="BS65" s="1428"/>
      <c r="BT65" s="1428"/>
      <c r="BU65" s="264"/>
    </row>
    <row r="66" spans="3:73" s="206" customFormat="1" ht="7.5" customHeight="1">
      <c r="C66" s="15"/>
      <c r="D66" s="1408"/>
      <c r="E66" s="1408"/>
      <c r="F66" s="1408"/>
      <c r="G66" s="1408"/>
      <c r="H66" s="1408"/>
      <c r="I66" s="1408"/>
      <c r="J66" s="1408"/>
      <c r="K66" s="1408"/>
      <c r="L66" s="1408"/>
      <c r="M66" s="1408"/>
      <c r="N66" s="1408"/>
      <c r="O66" s="1408"/>
      <c r="P66" s="1408"/>
      <c r="Q66" s="1408"/>
      <c r="R66" s="6"/>
      <c r="S66" s="241"/>
      <c r="T66" s="1428"/>
      <c r="U66" s="1428"/>
      <c r="V66" s="1428"/>
      <c r="W66" s="1428"/>
      <c r="X66" s="1428"/>
      <c r="Y66" s="1428"/>
      <c r="Z66" s="1428"/>
      <c r="AA66" s="1428"/>
      <c r="AB66" s="1428"/>
      <c r="AC66" s="1428"/>
      <c r="AD66" s="1428"/>
      <c r="AE66" s="1428"/>
      <c r="AF66" s="1428"/>
      <c r="AG66" s="1428"/>
      <c r="AH66" s="1428"/>
      <c r="AI66" s="1428"/>
      <c r="AJ66" s="1428"/>
      <c r="AK66" s="1428"/>
      <c r="AL66" s="1428"/>
      <c r="AM66" s="1428"/>
      <c r="AN66" s="1428"/>
      <c r="AO66" s="1428"/>
      <c r="AP66" s="1428"/>
      <c r="AQ66" s="1428"/>
      <c r="AR66" s="1428"/>
      <c r="AS66" s="1428"/>
      <c r="AT66" s="1428"/>
      <c r="AU66" s="1428"/>
      <c r="AV66" s="1428"/>
      <c r="AW66" s="1428"/>
      <c r="AX66" s="1428"/>
      <c r="AY66" s="1428"/>
      <c r="AZ66" s="1428"/>
      <c r="BA66" s="1428"/>
      <c r="BB66" s="1428"/>
      <c r="BC66" s="1428"/>
      <c r="BD66" s="1428"/>
      <c r="BE66" s="1428"/>
      <c r="BF66" s="1428"/>
      <c r="BG66" s="1428"/>
      <c r="BH66" s="1428"/>
      <c r="BI66" s="1428"/>
      <c r="BJ66" s="1428"/>
      <c r="BK66" s="1428"/>
      <c r="BL66" s="1428"/>
      <c r="BM66" s="1428"/>
      <c r="BN66" s="1428"/>
      <c r="BO66" s="1428"/>
      <c r="BP66" s="1428"/>
      <c r="BQ66" s="1428"/>
      <c r="BR66" s="1428"/>
      <c r="BS66" s="1428"/>
      <c r="BT66" s="1428"/>
      <c r="BU66" s="264"/>
    </row>
    <row r="67" spans="3:73" s="206" customFormat="1" ht="7.5" customHeight="1" thickBot="1">
      <c r="C67" s="17"/>
      <c r="D67" s="1476"/>
      <c r="E67" s="1476"/>
      <c r="F67" s="1476"/>
      <c r="G67" s="1476"/>
      <c r="H67" s="1476"/>
      <c r="I67" s="1476"/>
      <c r="J67" s="1476"/>
      <c r="K67" s="1476"/>
      <c r="L67" s="1476"/>
      <c r="M67" s="1476"/>
      <c r="N67" s="1476"/>
      <c r="O67" s="1476"/>
      <c r="P67" s="1476"/>
      <c r="Q67" s="1476"/>
      <c r="R67" s="25"/>
      <c r="S67" s="250"/>
      <c r="T67" s="1434"/>
      <c r="U67" s="1434"/>
      <c r="V67" s="1434"/>
      <c r="W67" s="1434"/>
      <c r="X67" s="1434"/>
      <c r="Y67" s="1434"/>
      <c r="Z67" s="1434"/>
      <c r="AA67" s="1434"/>
      <c r="AB67" s="1434"/>
      <c r="AC67" s="1434"/>
      <c r="AD67" s="1434"/>
      <c r="AE67" s="1434"/>
      <c r="AF67" s="1434"/>
      <c r="AG67" s="1434"/>
      <c r="AH67" s="1434"/>
      <c r="AI67" s="1434"/>
      <c r="AJ67" s="1434"/>
      <c r="AK67" s="1434"/>
      <c r="AL67" s="1434"/>
      <c r="AM67" s="1434"/>
      <c r="AN67" s="1434"/>
      <c r="AO67" s="1434"/>
      <c r="AP67" s="1434"/>
      <c r="AQ67" s="1434"/>
      <c r="AR67" s="1434"/>
      <c r="AS67" s="1434"/>
      <c r="AT67" s="1434"/>
      <c r="AU67" s="1434"/>
      <c r="AV67" s="1434"/>
      <c r="AW67" s="1434"/>
      <c r="AX67" s="1434"/>
      <c r="AY67" s="1434"/>
      <c r="AZ67" s="1434"/>
      <c r="BA67" s="1434"/>
      <c r="BB67" s="1434"/>
      <c r="BC67" s="1434"/>
      <c r="BD67" s="1434"/>
      <c r="BE67" s="1434"/>
      <c r="BF67" s="1434"/>
      <c r="BG67" s="1434"/>
      <c r="BH67" s="1434"/>
      <c r="BI67" s="1434"/>
      <c r="BJ67" s="1434"/>
      <c r="BK67" s="1434"/>
      <c r="BL67" s="1434"/>
      <c r="BM67" s="1434"/>
      <c r="BN67" s="1434"/>
      <c r="BO67" s="1434"/>
      <c r="BP67" s="1434"/>
      <c r="BQ67" s="1434"/>
      <c r="BR67" s="1434"/>
      <c r="BS67" s="1434"/>
      <c r="BT67" s="1434"/>
      <c r="BU67" s="267"/>
    </row>
    <row r="68" spans="3:73" s="206" customFormat="1" ht="13.5" customHeight="1">
      <c r="U68" s="345" t="s">
        <v>307</v>
      </c>
      <c r="AE68" s="69"/>
    </row>
    <row r="69" spans="3:73" s="206" customFormat="1" ht="13.5" customHeight="1">
      <c r="U69" s="199"/>
      <c r="AE69" s="69"/>
    </row>
    <row r="70" spans="3:73" s="206" customFormat="1" ht="9" customHeight="1">
      <c r="AE70" s="69"/>
    </row>
    <row r="71" spans="3:73" s="206" customFormat="1" ht="13.5" customHeight="1">
      <c r="P71" s="121" t="s">
        <v>314</v>
      </c>
      <c r="AE71" s="69"/>
    </row>
    <row r="72" spans="3:73" s="206" customFormat="1" ht="13.5" customHeight="1">
      <c r="P72" s="121" t="s">
        <v>315</v>
      </c>
      <c r="AE72" s="69"/>
    </row>
    <row r="73" spans="3:73" s="206" customFormat="1" ht="13.5" customHeight="1">
      <c r="P73" s="121" t="s">
        <v>316</v>
      </c>
      <c r="AE73" s="69"/>
    </row>
    <row r="74" spans="3:73" s="206" customFormat="1" ht="13.5" customHeight="1">
      <c r="P74" s="121" t="s">
        <v>317</v>
      </c>
      <c r="AE74" s="69"/>
    </row>
    <row r="75" spans="3:73" s="206" customFormat="1" ht="9" customHeight="1">
      <c r="AE75" s="69"/>
    </row>
    <row r="76" spans="3:73" s="206" customFormat="1" ht="9" customHeight="1">
      <c r="AE76" s="69"/>
    </row>
    <row r="77" spans="3:73" s="206" customFormat="1" ht="9" customHeight="1">
      <c r="AE77" s="69"/>
    </row>
    <row r="78" spans="3:73" s="206" customFormat="1" ht="9" customHeight="1">
      <c r="AE78" s="69"/>
    </row>
    <row r="79" spans="3:73" s="206" customFormat="1" ht="9" customHeight="1">
      <c r="AE79" s="69"/>
    </row>
    <row r="80" spans="3:73" s="206" customFormat="1" ht="9" customHeight="1">
      <c r="AE80" s="69"/>
    </row>
    <row r="81" spans="3:31" s="206" customFormat="1" ht="9" customHeight="1">
      <c r="AE81" s="69"/>
    </row>
    <row r="82" spans="3:31" s="206" customFormat="1" ht="9" customHeight="1">
      <c r="AE82" s="69"/>
    </row>
    <row r="83" spans="3:31" s="206" customFormat="1" ht="9" customHeight="1">
      <c r="AE83" s="69"/>
    </row>
    <row r="84" spans="3:31" s="206" customFormat="1" ht="9" customHeight="1">
      <c r="AE84" s="69"/>
    </row>
    <row r="85" spans="3:31" s="206" customFormat="1" ht="9" customHeight="1">
      <c r="AE85" s="69"/>
    </row>
    <row r="86" spans="3:31" s="206" customFormat="1" ht="9" customHeight="1">
      <c r="AE86" s="69"/>
    </row>
    <row r="87" spans="3:31" s="206" customFormat="1" ht="9" customHeight="1">
      <c r="AE87" s="69"/>
    </row>
    <row r="88" spans="3:31" s="206" customFormat="1" ht="9" customHeight="1">
      <c r="AE88" s="69"/>
    </row>
    <row r="89" spans="3:31" s="206" customFormat="1" ht="9" customHeight="1">
      <c r="AE89" s="69"/>
    </row>
    <row r="90" spans="3:31" s="74" customFormat="1" ht="9" customHeight="1">
      <c r="C90" s="224" t="s">
        <v>16</v>
      </c>
      <c r="D90" s="30"/>
      <c r="E90" s="30"/>
      <c r="F90" s="30"/>
      <c r="G90" s="30"/>
    </row>
    <row r="91" spans="3:31" s="291" customFormat="1" ht="9" customHeight="1"/>
  </sheetData>
  <sheetProtection password="CC37" sheet="1" objects="1" scenarios="1" formatCells="0"/>
  <mergeCells count="61">
    <mergeCell ref="K3:S4"/>
    <mergeCell ref="T3:Y4"/>
    <mergeCell ref="AA3:AI4"/>
    <mergeCell ref="AL3:AU4"/>
    <mergeCell ref="AV3:BU4"/>
    <mergeCell ref="AJ3:AK4"/>
    <mergeCell ref="D64:Q67"/>
    <mergeCell ref="T64:BT67"/>
    <mergeCell ref="AH60:AJ63"/>
    <mergeCell ref="AK60:AM63"/>
    <mergeCell ref="D56:Q59"/>
    <mergeCell ref="S56:U59"/>
    <mergeCell ref="V56:AA59"/>
    <mergeCell ref="AB56:AD59"/>
    <mergeCell ref="AN56:AS59"/>
    <mergeCell ref="D60:Q63"/>
    <mergeCell ref="S60:U63"/>
    <mergeCell ref="V60:X63"/>
    <mergeCell ref="Y60:AA63"/>
    <mergeCell ref="AB60:AD63"/>
    <mergeCell ref="AN60:BU63"/>
    <mergeCell ref="AT56:BU59"/>
    <mergeCell ref="AE60:AG63"/>
    <mergeCell ref="AG48:AI51"/>
    <mergeCell ref="X52:Z55"/>
    <mergeCell ref="AA52:AC55"/>
    <mergeCell ref="AD52:AF55"/>
    <mergeCell ref="AK56:AM59"/>
    <mergeCell ref="AE56:AJ59"/>
    <mergeCell ref="S48:W49"/>
    <mergeCell ref="S50:W51"/>
    <mergeCell ref="BL26:BU29"/>
    <mergeCell ref="S46:U47"/>
    <mergeCell ref="V46:BU47"/>
    <mergeCell ref="S52:W53"/>
    <mergeCell ref="S54:W55"/>
    <mergeCell ref="X48:Z51"/>
    <mergeCell ref="AA48:AC51"/>
    <mergeCell ref="AD48:AF51"/>
    <mergeCell ref="D48:Q51"/>
    <mergeCell ref="D52:Q55"/>
    <mergeCell ref="AA12:AT13"/>
    <mergeCell ref="AJ48:AP51"/>
    <mergeCell ref="AJ52:AP55"/>
    <mergeCell ref="AR48:BT51"/>
    <mergeCell ref="AR52:BT55"/>
    <mergeCell ref="D34:Q37"/>
    <mergeCell ref="D30:Q33"/>
    <mergeCell ref="T30:BJ33"/>
    <mergeCell ref="T34:BJ37"/>
    <mergeCell ref="C28:N29"/>
    <mergeCell ref="AX20:BA21"/>
    <mergeCell ref="BB20:BD21"/>
    <mergeCell ref="BE20:BH21"/>
    <mergeCell ref="BI20:BJ21"/>
    <mergeCell ref="BO20:BP21"/>
    <mergeCell ref="AU12:AV13"/>
    <mergeCell ref="T12:Z13"/>
    <mergeCell ref="AT20:AW21"/>
    <mergeCell ref="C7:BU8"/>
    <mergeCell ref="BK20:BN21"/>
  </mergeCells>
  <phoneticPr fontId="1"/>
  <conditionalFormatting sqref="S48:BU67">
    <cfRule type="expression" dxfId="0" priority="1">
      <formula>$S$46="☑"</formula>
    </cfRule>
  </conditionalFormatting>
  <dataValidations count="4">
    <dataValidation imeMode="halfAlpha" allowBlank="1" showInputMessage="1" showErrorMessage="1" sqref="BE20:BH21 BK20:BN21 AX20:BA21 T3 AJ3:AK4 AL3 AA3"/>
    <dataValidation imeMode="on" allowBlank="1" showInputMessage="1" showErrorMessage="1" sqref="T34 T30"/>
    <dataValidation type="list" allowBlank="1" showInputMessage="1" showErrorMessage="1" sqref="S56 AB56 AK56 S46">
      <formula1>"☑,□"</formula1>
    </dataValidation>
    <dataValidation imeMode="fullKatakana" allowBlank="1" showInputMessage="1" showErrorMessage="1" sqref="T64:BT67 AR48 AR52"/>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H102"/>
  <sheetViews>
    <sheetView showGridLines="0" view="pageBreakPreview" topLeftCell="A70" zoomScale="85" zoomScaleNormal="100" zoomScaleSheetLayoutView="85" workbookViewId="0">
      <selection activeCell="AC97" sqref="AC97"/>
    </sheetView>
  </sheetViews>
  <sheetFormatPr defaultColWidth="1.25" defaultRowHeight="9" customHeight="1"/>
  <cols>
    <col min="1" max="16384" width="1.25" style="1"/>
  </cols>
  <sheetData>
    <row r="2" spans="3:74" ht="9" customHeight="1" thickBot="1">
      <c r="AS2" s="288" t="s">
        <v>486</v>
      </c>
      <c r="BD2" s="120" t="s">
        <v>172</v>
      </c>
      <c r="BE2" s="120"/>
      <c r="BF2" s="120"/>
      <c r="BG2" s="120"/>
      <c r="BH2" s="120"/>
      <c r="BI2" s="120"/>
      <c r="BJ2" s="120"/>
      <c r="BK2" s="120"/>
      <c r="BL2" s="120"/>
      <c r="BN2" s="119" t="s">
        <v>171</v>
      </c>
    </row>
    <row r="3" spans="3:74" ht="10.5" customHeight="1">
      <c r="S3" s="630" t="s">
        <v>176</v>
      </c>
      <c r="T3" s="631"/>
      <c r="U3" s="631"/>
      <c r="V3" s="631"/>
      <c r="W3" s="631"/>
      <c r="X3" s="631"/>
      <c r="Y3" s="631"/>
      <c r="Z3" s="631"/>
      <c r="AA3" s="632"/>
      <c r="AB3" s="666" t="str">
        <f>'入力シート（完了）（長寿命型）'!AC21</f>
        <v>0659</v>
      </c>
      <c r="AC3" s="667"/>
      <c r="AD3" s="667"/>
      <c r="AE3" s="667"/>
      <c r="AF3" s="667"/>
      <c r="AG3" s="668"/>
      <c r="AI3" s="636" t="s">
        <v>488</v>
      </c>
      <c r="AJ3" s="637"/>
      <c r="AK3" s="637"/>
      <c r="AL3" s="637"/>
      <c r="AM3" s="637"/>
      <c r="AN3" s="637"/>
      <c r="AO3" s="637"/>
      <c r="AP3" s="637"/>
      <c r="AQ3" s="637"/>
      <c r="AR3" s="624" t="str">
        <f>'入力シート（完了）（長寿命型）'!AC23</f>
        <v xml:space="preserve"> </v>
      </c>
      <c r="AS3" s="625"/>
      <c r="AT3" s="672" t="str">
        <f>'入力シート（完了）（長寿命型）'!AC24</f>
        <v xml:space="preserve"> </v>
      </c>
      <c r="AU3" s="667"/>
      <c r="AV3" s="667"/>
      <c r="AW3" s="667"/>
      <c r="AX3" s="667"/>
      <c r="AY3" s="667"/>
      <c r="AZ3" s="667"/>
      <c r="BA3" s="667"/>
      <c r="BB3" s="667"/>
      <c r="BC3" s="668"/>
      <c r="BE3" s="619" t="s">
        <v>52</v>
      </c>
      <c r="BF3" s="601"/>
      <c r="BG3" s="545"/>
      <c r="BH3" s="545"/>
      <c r="BI3" s="545"/>
      <c r="BJ3" s="601" t="s">
        <v>159</v>
      </c>
      <c r="BK3" s="621"/>
      <c r="BL3" s="628" t="s">
        <v>170</v>
      </c>
      <c r="BM3" s="629"/>
      <c r="BN3" s="619" t="s">
        <v>52</v>
      </c>
      <c r="BO3" s="601"/>
      <c r="BP3" s="545"/>
      <c r="BQ3" s="545"/>
      <c r="BR3" s="545"/>
      <c r="BS3" s="601" t="s">
        <v>158</v>
      </c>
      <c r="BT3" s="621"/>
      <c r="BU3" s="664" t="s">
        <v>75</v>
      </c>
      <c r="BV3" s="665"/>
    </row>
    <row r="4" spans="3:74" ht="10.5" customHeight="1" thickBot="1">
      <c r="S4" s="633"/>
      <c r="T4" s="634"/>
      <c r="U4" s="634"/>
      <c r="V4" s="634"/>
      <c r="W4" s="634"/>
      <c r="X4" s="634"/>
      <c r="Y4" s="634"/>
      <c r="Z4" s="634"/>
      <c r="AA4" s="635"/>
      <c r="AB4" s="669"/>
      <c r="AC4" s="670"/>
      <c r="AD4" s="670"/>
      <c r="AE4" s="670"/>
      <c r="AF4" s="670"/>
      <c r="AG4" s="671"/>
      <c r="AI4" s="638"/>
      <c r="AJ4" s="639"/>
      <c r="AK4" s="639"/>
      <c r="AL4" s="639"/>
      <c r="AM4" s="639"/>
      <c r="AN4" s="639"/>
      <c r="AO4" s="639"/>
      <c r="AP4" s="639"/>
      <c r="AQ4" s="639"/>
      <c r="AR4" s="626"/>
      <c r="AS4" s="627"/>
      <c r="AT4" s="670"/>
      <c r="AU4" s="670"/>
      <c r="AV4" s="670"/>
      <c r="AW4" s="670"/>
      <c r="AX4" s="670"/>
      <c r="AY4" s="670"/>
      <c r="AZ4" s="670"/>
      <c r="BA4" s="670"/>
      <c r="BB4" s="670"/>
      <c r="BC4" s="671"/>
      <c r="BE4" s="620"/>
      <c r="BF4" s="602"/>
      <c r="BG4" s="546"/>
      <c r="BH4" s="546"/>
      <c r="BI4" s="546"/>
      <c r="BJ4" s="602"/>
      <c r="BK4" s="622"/>
      <c r="BL4" s="628"/>
      <c r="BM4" s="629"/>
      <c r="BN4" s="620"/>
      <c r="BO4" s="602"/>
      <c r="BP4" s="546"/>
      <c r="BQ4" s="546"/>
      <c r="BR4" s="546"/>
      <c r="BS4" s="602"/>
      <c r="BT4" s="622"/>
      <c r="BU4" s="664"/>
      <c r="BV4" s="665"/>
    </row>
    <row r="5" spans="3:74" ht="9" customHeight="1" thickBot="1"/>
    <row r="6" spans="3:74" ht="10.5" customHeight="1">
      <c r="AX6" s="549" t="s">
        <v>111</v>
      </c>
      <c r="AY6" s="549"/>
      <c r="AZ6" s="549"/>
      <c r="BA6" s="549"/>
      <c r="BB6" s="616"/>
      <c r="BC6" s="617" t="s">
        <v>3</v>
      </c>
      <c r="BD6" s="547"/>
      <c r="BE6" s="547"/>
      <c r="BF6" s="547"/>
      <c r="BG6" s="545"/>
      <c r="BH6" s="545"/>
      <c r="BI6" s="545"/>
      <c r="BJ6" s="547" t="s">
        <v>2</v>
      </c>
      <c r="BK6" s="547"/>
      <c r="BL6" s="545"/>
      <c r="BM6" s="545"/>
      <c r="BN6" s="545"/>
      <c r="BO6" s="547" t="s">
        <v>1</v>
      </c>
      <c r="BP6" s="547"/>
      <c r="BQ6" s="545"/>
      <c r="BR6" s="545"/>
      <c r="BS6" s="545"/>
      <c r="BT6" s="547" t="s">
        <v>0</v>
      </c>
      <c r="BU6" s="673"/>
    </row>
    <row r="7" spans="3:74" ht="10.5" customHeight="1" thickBot="1">
      <c r="AX7" s="549"/>
      <c r="AY7" s="549"/>
      <c r="AZ7" s="549"/>
      <c r="BA7" s="549"/>
      <c r="BB7" s="616"/>
      <c r="BC7" s="618"/>
      <c r="BD7" s="548"/>
      <c r="BE7" s="548"/>
      <c r="BF7" s="548"/>
      <c r="BG7" s="546"/>
      <c r="BH7" s="546"/>
      <c r="BI7" s="546"/>
      <c r="BJ7" s="548"/>
      <c r="BK7" s="548"/>
      <c r="BL7" s="546"/>
      <c r="BM7" s="546"/>
      <c r="BN7" s="546"/>
      <c r="BO7" s="548"/>
      <c r="BP7" s="548"/>
      <c r="BQ7" s="546"/>
      <c r="BR7" s="546"/>
      <c r="BS7" s="546"/>
      <c r="BT7" s="548"/>
      <c r="BU7" s="674"/>
    </row>
    <row r="8" spans="3:74" ht="6" customHeight="1"/>
    <row r="9" spans="3:74" ht="13.5">
      <c r="C9" s="26" t="s">
        <v>4</v>
      </c>
    </row>
    <row r="10" spans="3:74" ht="6" customHeight="1"/>
    <row r="11" spans="3:74" ht="9" customHeight="1">
      <c r="C11" s="675" t="s">
        <v>112</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5"/>
    </row>
    <row r="12" spans="3:74" ht="9" customHeight="1">
      <c r="C12" s="675"/>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c r="AZ12" s="675"/>
      <c r="BA12" s="675"/>
      <c r="BB12" s="675"/>
      <c r="BC12" s="675"/>
      <c r="BD12" s="675"/>
      <c r="BE12" s="675"/>
      <c r="BF12" s="675"/>
      <c r="BG12" s="675"/>
      <c r="BH12" s="675"/>
      <c r="BI12" s="675"/>
      <c r="BJ12" s="675"/>
      <c r="BK12" s="675"/>
      <c r="BL12" s="675"/>
      <c r="BM12" s="675"/>
      <c r="BN12" s="675"/>
      <c r="BO12" s="675"/>
      <c r="BP12" s="675"/>
      <c r="BQ12" s="675"/>
      <c r="BR12" s="675"/>
      <c r="BS12" s="675"/>
      <c r="BT12" s="675"/>
      <c r="BU12" s="675"/>
    </row>
    <row r="14" spans="3:74" ht="13.5" customHeight="1">
      <c r="C14" s="676" t="s">
        <v>525</v>
      </c>
      <c r="D14" s="676"/>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676"/>
      <c r="AP14" s="676"/>
      <c r="AQ14" s="676"/>
      <c r="AR14" s="676"/>
      <c r="AS14" s="676"/>
      <c r="AT14" s="676"/>
      <c r="AU14" s="676"/>
      <c r="AV14" s="676"/>
      <c r="AW14" s="676"/>
      <c r="AX14" s="676"/>
      <c r="AY14" s="676"/>
      <c r="AZ14" s="676"/>
      <c r="BA14" s="676"/>
      <c r="BB14" s="676"/>
      <c r="BC14" s="676"/>
      <c r="BD14" s="676"/>
      <c r="BE14" s="676"/>
      <c r="BF14" s="676"/>
      <c r="BG14" s="676"/>
      <c r="BH14" s="676"/>
      <c r="BI14" s="676"/>
      <c r="BJ14" s="676"/>
      <c r="BK14" s="676"/>
      <c r="BL14" s="676"/>
      <c r="BM14" s="676"/>
      <c r="BN14" s="676"/>
      <c r="BO14" s="676"/>
      <c r="BP14" s="676"/>
      <c r="BQ14" s="676"/>
      <c r="BR14" s="676"/>
      <c r="BS14" s="676"/>
      <c r="BT14" s="676"/>
      <c r="BU14" s="676"/>
    </row>
    <row r="15" spans="3:74" ht="9" customHeight="1">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row>
    <row r="16" spans="3:74" ht="9" customHeight="1">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6"/>
      <c r="BH16" s="676"/>
      <c r="BI16" s="676"/>
      <c r="BJ16" s="676"/>
      <c r="BK16" s="676"/>
      <c r="BL16" s="676"/>
      <c r="BM16" s="676"/>
      <c r="BN16" s="676"/>
      <c r="BO16" s="676"/>
      <c r="BP16" s="676"/>
      <c r="BQ16" s="676"/>
      <c r="BR16" s="676"/>
      <c r="BS16" s="676"/>
      <c r="BT16" s="676"/>
      <c r="BU16" s="676"/>
    </row>
    <row r="17" spans="2:73" ht="9" customHeight="1">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6"/>
      <c r="BE17" s="676"/>
      <c r="BF17" s="676"/>
      <c r="BG17" s="676"/>
      <c r="BH17" s="676"/>
      <c r="BI17" s="676"/>
      <c r="BJ17" s="676"/>
      <c r="BK17" s="676"/>
      <c r="BL17" s="676"/>
      <c r="BM17" s="676"/>
      <c r="BN17" s="676"/>
      <c r="BO17" s="676"/>
      <c r="BP17" s="676"/>
      <c r="BQ17" s="676"/>
      <c r="BR17" s="676"/>
      <c r="BS17" s="676"/>
      <c r="BT17" s="676"/>
      <c r="BU17" s="676"/>
    </row>
    <row r="18" spans="2:73" ht="9" customHeight="1">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row>
    <row r="19" spans="2:73" ht="9" customHeight="1">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676"/>
      <c r="BB19" s="676"/>
      <c r="BC19" s="676"/>
      <c r="BD19" s="676"/>
      <c r="BE19" s="676"/>
      <c r="BF19" s="676"/>
      <c r="BG19" s="676"/>
      <c r="BH19" s="676"/>
      <c r="BI19" s="676"/>
      <c r="BJ19" s="676"/>
      <c r="BK19" s="676"/>
      <c r="BL19" s="676"/>
      <c r="BM19" s="676"/>
      <c r="BN19" s="676"/>
      <c r="BO19" s="676"/>
      <c r="BP19" s="676"/>
      <c r="BQ19" s="676"/>
      <c r="BR19" s="676"/>
      <c r="BS19" s="676"/>
      <c r="BT19" s="676"/>
      <c r="BU19" s="676"/>
    </row>
    <row r="20" spans="2:73" ht="9" customHeight="1">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6"/>
      <c r="BL20" s="676"/>
      <c r="BM20" s="676"/>
      <c r="BN20" s="676"/>
      <c r="BO20" s="676"/>
      <c r="BP20" s="676"/>
      <c r="BQ20" s="676"/>
      <c r="BR20" s="676"/>
      <c r="BS20" s="676"/>
      <c r="BT20" s="676"/>
      <c r="BU20" s="676"/>
    </row>
    <row r="21" spans="2:73" ht="9" customHeight="1">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V21" s="676"/>
      <c r="AW21" s="676"/>
      <c r="AX21" s="676"/>
      <c r="AY21" s="676"/>
      <c r="AZ21" s="676"/>
      <c r="BA21" s="676"/>
      <c r="BB21" s="676"/>
      <c r="BC21" s="676"/>
      <c r="BD21" s="676"/>
      <c r="BE21" s="676"/>
      <c r="BF21" s="676"/>
      <c r="BG21" s="676"/>
      <c r="BH21" s="676"/>
      <c r="BI21" s="676"/>
      <c r="BJ21" s="676"/>
      <c r="BK21" s="676"/>
      <c r="BL21" s="676"/>
      <c r="BM21" s="676"/>
      <c r="BN21" s="676"/>
      <c r="BO21" s="676"/>
      <c r="BP21" s="676"/>
      <c r="BQ21" s="676"/>
      <c r="BR21" s="676"/>
      <c r="BS21" s="676"/>
      <c r="BT21" s="676"/>
      <c r="BU21" s="676"/>
    </row>
    <row r="22" spans="2:73" ht="9" customHeight="1">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row>
    <row r="23" spans="2:73" ht="9" customHeight="1">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row>
    <row r="24" spans="2:73" ht="9" customHeight="1">
      <c r="C24" s="623" t="s">
        <v>19</v>
      </c>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row>
    <row r="25" spans="2:73" ht="9" customHeight="1">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3"/>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row>
    <row r="26" spans="2:73" ht="6" customHeight="1"/>
    <row r="27" spans="2:73" s="84" customFormat="1" ht="7.5" customHeight="1">
      <c r="B27" s="544" t="s">
        <v>117</v>
      </c>
      <c r="C27" s="544"/>
      <c r="D27" s="544"/>
      <c r="E27" s="544"/>
      <c r="F27" s="544"/>
      <c r="G27" s="544"/>
      <c r="H27" s="544"/>
      <c r="I27" s="544"/>
      <c r="J27" s="544"/>
      <c r="K27" s="544"/>
      <c r="L27" s="544"/>
      <c r="M27" s="544"/>
      <c r="N27" s="544"/>
      <c r="O27" s="544"/>
      <c r="P27" s="544"/>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2:73" s="84" customFormat="1" ht="7.5" customHeight="1" thickBot="1">
      <c r="B28" s="544"/>
      <c r="C28" s="544"/>
      <c r="D28" s="544"/>
      <c r="E28" s="544"/>
      <c r="F28" s="544"/>
      <c r="G28" s="544"/>
      <c r="H28" s="544"/>
      <c r="I28" s="544"/>
      <c r="J28" s="544"/>
      <c r="K28" s="544"/>
      <c r="L28" s="544"/>
      <c r="M28" s="544"/>
      <c r="N28" s="544"/>
      <c r="O28" s="544"/>
      <c r="P28" s="544"/>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2:73" s="84" customFormat="1" ht="7.5" customHeight="1">
      <c r="B29" s="1"/>
      <c r="C29" s="20"/>
      <c r="D29" s="640" t="s">
        <v>7</v>
      </c>
      <c r="E29" s="640"/>
      <c r="F29" s="640"/>
      <c r="G29" s="640"/>
      <c r="H29" s="640"/>
      <c r="I29" s="640"/>
      <c r="J29" s="640"/>
      <c r="K29" s="640"/>
      <c r="L29" s="640"/>
      <c r="M29" s="640"/>
      <c r="N29" s="640"/>
      <c r="O29" s="640"/>
      <c r="P29" s="21"/>
      <c r="Q29" s="239"/>
      <c r="R29" s="642" t="str">
        <f>'入力シート（完了）（長寿命型）'!N26</f>
        <v xml:space="preserve"> </v>
      </c>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240"/>
      <c r="BL29" s="645" t="s">
        <v>9</v>
      </c>
      <c r="BM29" s="646"/>
      <c r="BN29" s="646"/>
      <c r="BO29" s="646"/>
      <c r="BP29" s="646"/>
      <c r="BQ29" s="646"/>
      <c r="BR29" s="646"/>
      <c r="BS29" s="646"/>
      <c r="BT29" s="646"/>
      <c r="BU29" s="647"/>
    </row>
    <row r="30" spans="2:73" s="84" customFormat="1" ht="7.5" customHeight="1">
      <c r="B30" s="1"/>
      <c r="C30" s="15"/>
      <c r="D30" s="526"/>
      <c r="E30" s="526"/>
      <c r="F30" s="526"/>
      <c r="G30" s="526"/>
      <c r="H30" s="526"/>
      <c r="I30" s="526"/>
      <c r="J30" s="526"/>
      <c r="K30" s="526"/>
      <c r="L30" s="526"/>
      <c r="M30" s="526"/>
      <c r="N30" s="526"/>
      <c r="O30" s="526"/>
      <c r="P30" s="6"/>
      <c r="Q30" s="241"/>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5"/>
      <c r="BG30" s="585"/>
      <c r="BH30" s="585"/>
      <c r="BI30" s="585"/>
      <c r="BJ30" s="585"/>
      <c r="BK30" s="242"/>
      <c r="BL30" s="648"/>
      <c r="BM30" s="649"/>
      <c r="BN30" s="649"/>
      <c r="BO30" s="649"/>
      <c r="BP30" s="649"/>
      <c r="BQ30" s="649"/>
      <c r="BR30" s="649"/>
      <c r="BS30" s="649"/>
      <c r="BT30" s="649"/>
      <c r="BU30" s="650"/>
    </row>
    <row r="31" spans="2:73" s="84" customFormat="1" ht="7.5" customHeight="1">
      <c r="B31" s="1"/>
      <c r="C31" s="24"/>
      <c r="D31" s="641"/>
      <c r="E31" s="641"/>
      <c r="F31" s="641"/>
      <c r="G31" s="641"/>
      <c r="H31" s="641"/>
      <c r="I31" s="641"/>
      <c r="J31" s="641"/>
      <c r="K31" s="641"/>
      <c r="L31" s="641"/>
      <c r="M31" s="641"/>
      <c r="N31" s="641"/>
      <c r="O31" s="641"/>
      <c r="P31" s="7"/>
      <c r="Q31" s="243"/>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4"/>
      <c r="BH31" s="644"/>
      <c r="BI31" s="644"/>
      <c r="BJ31" s="644"/>
      <c r="BK31" s="244"/>
      <c r="BL31" s="648"/>
      <c r="BM31" s="649"/>
      <c r="BN31" s="649"/>
      <c r="BO31" s="649"/>
      <c r="BP31" s="649"/>
      <c r="BQ31" s="649"/>
      <c r="BR31" s="649"/>
      <c r="BS31" s="649"/>
      <c r="BT31" s="649"/>
      <c r="BU31" s="650"/>
    </row>
    <row r="32" spans="2:73" s="84" customFormat="1" ht="7.5" customHeight="1">
      <c r="B32" s="1"/>
      <c r="C32" s="15"/>
      <c r="D32" s="514" t="s">
        <v>5</v>
      </c>
      <c r="E32" s="514"/>
      <c r="F32" s="514"/>
      <c r="G32" s="514"/>
      <c r="H32" s="514"/>
      <c r="I32" s="514"/>
      <c r="J32" s="514"/>
      <c r="K32" s="514"/>
      <c r="L32" s="514"/>
      <c r="M32" s="514"/>
      <c r="N32" s="514"/>
      <c r="O32" s="514"/>
      <c r="P32" s="6"/>
      <c r="Q32" s="654" t="s">
        <v>6</v>
      </c>
      <c r="R32" s="529"/>
      <c r="S32" s="529"/>
      <c r="T32" s="655"/>
      <c r="U32" s="242"/>
      <c r="V32" s="583" t="str">
        <f>'入力シート（完了）（長寿命型）'!N27</f>
        <v xml:space="preserve"> </v>
      </c>
      <c r="W32" s="584"/>
      <c r="X32" s="584"/>
      <c r="Y32" s="584"/>
      <c r="Z32" s="584"/>
      <c r="AA32" s="584"/>
      <c r="AB32" s="584"/>
      <c r="AC32" s="584"/>
      <c r="AD32" s="584"/>
      <c r="AE32" s="584"/>
      <c r="AF32" s="584"/>
      <c r="AG32" s="584"/>
      <c r="AH32" s="584"/>
      <c r="AI32" s="584"/>
      <c r="AJ32" s="584"/>
      <c r="AK32" s="584"/>
      <c r="AL32" s="584"/>
      <c r="AM32" s="584"/>
      <c r="AN32" s="584"/>
      <c r="AO32" s="584"/>
      <c r="AP32" s="245"/>
      <c r="AQ32" s="654" t="s">
        <v>272</v>
      </c>
      <c r="AR32" s="529"/>
      <c r="AS32" s="529"/>
      <c r="AT32" s="529"/>
      <c r="AU32" s="655"/>
      <c r="AV32" s="242"/>
      <c r="AW32" s="532"/>
      <c r="AX32" s="532"/>
      <c r="AY32" s="532"/>
      <c r="AZ32" s="532"/>
      <c r="BA32" s="532"/>
      <c r="BB32" s="532"/>
      <c r="BC32" s="532"/>
      <c r="BD32" s="532"/>
      <c r="BE32" s="532"/>
      <c r="BF32" s="532"/>
      <c r="BG32" s="532"/>
      <c r="BH32" s="532"/>
      <c r="BI32" s="532"/>
      <c r="BJ32" s="532"/>
      <c r="BK32" s="242"/>
      <c r="BL32" s="651"/>
      <c r="BM32" s="652"/>
      <c r="BN32" s="652"/>
      <c r="BO32" s="652"/>
      <c r="BP32" s="652"/>
      <c r="BQ32" s="652"/>
      <c r="BR32" s="652"/>
      <c r="BS32" s="652"/>
      <c r="BT32" s="652"/>
      <c r="BU32" s="653"/>
    </row>
    <row r="33" spans="2:73" s="84" customFormat="1" ht="7.5" customHeight="1">
      <c r="B33" s="1"/>
      <c r="C33" s="15"/>
      <c r="D33" s="514"/>
      <c r="E33" s="514"/>
      <c r="F33" s="514"/>
      <c r="G33" s="514"/>
      <c r="H33" s="514"/>
      <c r="I33" s="514"/>
      <c r="J33" s="514"/>
      <c r="K33" s="514"/>
      <c r="L33" s="514"/>
      <c r="M33" s="514"/>
      <c r="N33" s="514"/>
      <c r="O33" s="514"/>
      <c r="P33" s="6"/>
      <c r="Q33" s="654"/>
      <c r="R33" s="529"/>
      <c r="S33" s="529"/>
      <c r="T33" s="655"/>
      <c r="U33" s="242"/>
      <c r="V33" s="585"/>
      <c r="W33" s="585"/>
      <c r="X33" s="585"/>
      <c r="Y33" s="585"/>
      <c r="Z33" s="585"/>
      <c r="AA33" s="585"/>
      <c r="AB33" s="585"/>
      <c r="AC33" s="585"/>
      <c r="AD33" s="585"/>
      <c r="AE33" s="585"/>
      <c r="AF33" s="585"/>
      <c r="AG33" s="585"/>
      <c r="AH33" s="585"/>
      <c r="AI33" s="585"/>
      <c r="AJ33" s="585"/>
      <c r="AK33" s="585"/>
      <c r="AL33" s="585"/>
      <c r="AM33" s="585"/>
      <c r="AN33" s="585"/>
      <c r="AO33" s="585"/>
      <c r="AP33" s="245"/>
      <c r="AQ33" s="654"/>
      <c r="AR33" s="529"/>
      <c r="AS33" s="529"/>
      <c r="AT33" s="529"/>
      <c r="AU33" s="655"/>
      <c r="AV33" s="242"/>
      <c r="AW33" s="532"/>
      <c r="AX33" s="532"/>
      <c r="AY33" s="532"/>
      <c r="AZ33" s="532"/>
      <c r="BA33" s="532"/>
      <c r="BB33" s="532"/>
      <c r="BC33" s="532"/>
      <c r="BD33" s="532"/>
      <c r="BE33" s="532"/>
      <c r="BF33" s="532"/>
      <c r="BG33" s="532"/>
      <c r="BH33" s="532"/>
      <c r="BI33" s="532"/>
      <c r="BJ33" s="532"/>
      <c r="BK33" s="242"/>
      <c r="BL33" s="659"/>
      <c r="BM33" s="660"/>
      <c r="BN33" s="660"/>
      <c r="BO33" s="660"/>
      <c r="BP33" s="660"/>
      <c r="BQ33" s="660"/>
      <c r="BR33" s="660"/>
      <c r="BS33" s="660"/>
      <c r="BT33" s="660"/>
      <c r="BU33" s="661"/>
    </row>
    <row r="34" spans="2:73" s="84" customFormat="1" ht="7.5" customHeight="1">
      <c r="B34" s="1"/>
      <c r="C34" s="24"/>
      <c r="D34" s="515"/>
      <c r="E34" s="515"/>
      <c r="F34" s="515"/>
      <c r="G34" s="515"/>
      <c r="H34" s="515"/>
      <c r="I34" s="515"/>
      <c r="J34" s="515"/>
      <c r="K34" s="515"/>
      <c r="L34" s="515"/>
      <c r="M34" s="515"/>
      <c r="N34" s="515"/>
      <c r="O34" s="515"/>
      <c r="P34" s="7"/>
      <c r="Q34" s="656"/>
      <c r="R34" s="657"/>
      <c r="S34" s="657"/>
      <c r="T34" s="658"/>
      <c r="U34" s="244"/>
      <c r="V34" s="644"/>
      <c r="W34" s="644"/>
      <c r="X34" s="644"/>
      <c r="Y34" s="644"/>
      <c r="Z34" s="644"/>
      <c r="AA34" s="644"/>
      <c r="AB34" s="644"/>
      <c r="AC34" s="644"/>
      <c r="AD34" s="644"/>
      <c r="AE34" s="644"/>
      <c r="AF34" s="644"/>
      <c r="AG34" s="644"/>
      <c r="AH34" s="644"/>
      <c r="AI34" s="644"/>
      <c r="AJ34" s="644"/>
      <c r="AK34" s="644"/>
      <c r="AL34" s="644"/>
      <c r="AM34" s="644"/>
      <c r="AN34" s="644"/>
      <c r="AO34" s="644"/>
      <c r="AP34" s="246"/>
      <c r="AQ34" s="656"/>
      <c r="AR34" s="657"/>
      <c r="AS34" s="657"/>
      <c r="AT34" s="657"/>
      <c r="AU34" s="658"/>
      <c r="AV34" s="244"/>
      <c r="AW34" s="483"/>
      <c r="AX34" s="483"/>
      <c r="AY34" s="483"/>
      <c r="AZ34" s="483"/>
      <c r="BA34" s="483"/>
      <c r="BB34" s="483"/>
      <c r="BC34" s="483"/>
      <c r="BD34" s="483"/>
      <c r="BE34" s="483"/>
      <c r="BF34" s="483"/>
      <c r="BG34" s="483"/>
      <c r="BH34" s="483"/>
      <c r="BI34" s="483"/>
      <c r="BJ34" s="483"/>
      <c r="BK34" s="244"/>
      <c r="BL34" s="662"/>
      <c r="BM34" s="542"/>
      <c r="BN34" s="542"/>
      <c r="BO34" s="542"/>
      <c r="BP34" s="542"/>
      <c r="BQ34" s="542"/>
      <c r="BR34" s="542"/>
      <c r="BS34" s="542"/>
      <c r="BT34" s="542"/>
      <c r="BU34" s="616"/>
    </row>
    <row r="35" spans="2:73" s="84" customFormat="1" ht="8.25" customHeight="1">
      <c r="B35" s="1"/>
      <c r="C35" s="22"/>
      <c r="D35" s="520" t="s">
        <v>8</v>
      </c>
      <c r="E35" s="520"/>
      <c r="F35" s="520"/>
      <c r="G35" s="520"/>
      <c r="H35" s="520"/>
      <c r="I35" s="520"/>
      <c r="J35" s="520"/>
      <c r="K35" s="520"/>
      <c r="L35" s="520"/>
      <c r="M35" s="520"/>
      <c r="N35" s="520"/>
      <c r="O35" s="520"/>
      <c r="P35" s="321"/>
      <c r="Q35" s="677" t="s">
        <v>11</v>
      </c>
      <c r="R35" s="678"/>
      <c r="S35" s="678"/>
      <c r="T35" s="678"/>
      <c r="U35" s="680"/>
      <c r="V35" s="680"/>
      <c r="W35" s="680"/>
      <c r="X35" s="680"/>
      <c r="Y35" s="680"/>
      <c r="Z35" s="660" t="s">
        <v>12</v>
      </c>
      <c r="AA35" s="680"/>
      <c r="AB35" s="680"/>
      <c r="AC35" s="680"/>
      <c r="AD35" s="680"/>
      <c r="AE35" s="680"/>
      <c r="AF35" s="680"/>
      <c r="AG35" s="8"/>
      <c r="AH35" s="8"/>
      <c r="AI35" s="8"/>
      <c r="AJ35" s="8"/>
      <c r="AK35" s="8"/>
      <c r="AL35" s="8"/>
      <c r="AM35" s="8"/>
      <c r="AN35" s="8"/>
      <c r="AO35" s="296"/>
      <c r="AP35" s="296"/>
      <c r="AQ35" s="296"/>
      <c r="AR35" s="296"/>
      <c r="AS35" s="8"/>
      <c r="AT35" s="8"/>
      <c r="AU35" s="8"/>
      <c r="AV35" s="8"/>
      <c r="AW35" s="8"/>
      <c r="AX35" s="8"/>
      <c r="AY35" s="157"/>
      <c r="AZ35" s="8"/>
      <c r="BA35" s="8"/>
      <c r="BB35" s="8"/>
      <c r="BC35" s="8"/>
      <c r="BD35" s="8"/>
      <c r="BE35" s="8"/>
      <c r="BF35" s="8"/>
      <c r="BG35" s="8"/>
      <c r="BH35" s="8"/>
      <c r="BI35" s="8"/>
      <c r="BJ35" s="8"/>
      <c r="BK35" s="23"/>
      <c r="BL35" s="662"/>
      <c r="BM35" s="542"/>
      <c r="BN35" s="542"/>
      <c r="BO35" s="542"/>
      <c r="BP35" s="542"/>
      <c r="BQ35" s="542"/>
      <c r="BR35" s="542"/>
      <c r="BS35" s="542"/>
      <c r="BT35" s="542"/>
      <c r="BU35" s="616"/>
    </row>
    <row r="36" spans="2:73" s="84" customFormat="1" ht="8.25" customHeight="1">
      <c r="B36" s="1"/>
      <c r="C36" s="15"/>
      <c r="D36" s="514"/>
      <c r="E36" s="514"/>
      <c r="F36" s="514"/>
      <c r="G36" s="514"/>
      <c r="H36" s="514"/>
      <c r="I36" s="514"/>
      <c r="J36" s="514"/>
      <c r="K36" s="514"/>
      <c r="L36" s="514"/>
      <c r="M36" s="514"/>
      <c r="N36" s="514"/>
      <c r="O36" s="514"/>
      <c r="P36" s="320"/>
      <c r="Q36" s="679"/>
      <c r="R36" s="530"/>
      <c r="S36" s="530"/>
      <c r="T36" s="530"/>
      <c r="U36" s="541"/>
      <c r="V36" s="541"/>
      <c r="W36" s="541"/>
      <c r="X36" s="541"/>
      <c r="Y36" s="541"/>
      <c r="Z36" s="543"/>
      <c r="AA36" s="541"/>
      <c r="AB36" s="541"/>
      <c r="AC36" s="541"/>
      <c r="AD36" s="541"/>
      <c r="AE36" s="541"/>
      <c r="AF36" s="541"/>
      <c r="AG36" s="10"/>
      <c r="AH36" s="10"/>
      <c r="AI36" s="10"/>
      <c r="AJ36" s="10"/>
      <c r="AK36" s="10"/>
      <c r="AL36" s="10"/>
      <c r="AM36" s="10"/>
      <c r="AN36" s="10"/>
      <c r="AO36" s="297"/>
      <c r="AP36" s="297"/>
      <c r="AQ36" s="297"/>
      <c r="AR36" s="297"/>
      <c r="AS36" s="10"/>
      <c r="AT36" s="10"/>
      <c r="AU36" s="10"/>
      <c r="AV36" s="10"/>
      <c r="AW36" s="10"/>
      <c r="AX36" s="10"/>
      <c r="AY36" s="10"/>
      <c r="AZ36" s="10"/>
      <c r="BA36" s="10"/>
      <c r="BB36" s="10"/>
      <c r="BC36" s="10"/>
      <c r="BD36" s="10"/>
      <c r="BE36" s="10"/>
      <c r="BF36" s="10"/>
      <c r="BG36" s="10"/>
      <c r="BH36" s="10"/>
      <c r="BI36" s="10"/>
      <c r="BJ36" s="10"/>
      <c r="BK36" s="154"/>
      <c r="BL36" s="662"/>
      <c r="BM36" s="542"/>
      <c r="BN36" s="542"/>
      <c r="BO36" s="542"/>
      <c r="BP36" s="542"/>
      <c r="BQ36" s="542"/>
      <c r="BR36" s="542"/>
      <c r="BS36" s="542"/>
      <c r="BT36" s="542"/>
      <c r="BU36" s="616"/>
    </row>
    <row r="37" spans="2:73" s="84" customFormat="1" ht="7.5" customHeight="1">
      <c r="B37" s="1"/>
      <c r="C37" s="15"/>
      <c r="D37" s="514"/>
      <c r="E37" s="514"/>
      <c r="F37" s="514"/>
      <c r="G37" s="514"/>
      <c r="H37" s="514"/>
      <c r="I37" s="514"/>
      <c r="J37" s="514"/>
      <c r="K37" s="514"/>
      <c r="L37" s="514"/>
      <c r="M37" s="514"/>
      <c r="N37" s="514"/>
      <c r="O37" s="514"/>
      <c r="P37" s="320"/>
      <c r="Q37" s="323"/>
      <c r="R37" s="531"/>
      <c r="S37" s="531"/>
      <c r="T37" s="531"/>
      <c r="U37" s="531"/>
      <c r="V37" s="531"/>
      <c r="W37" s="531"/>
      <c r="X37" s="3"/>
      <c r="Y37" s="3"/>
      <c r="Z37" s="3"/>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247"/>
      <c r="BL37" s="662"/>
      <c r="BM37" s="542"/>
      <c r="BN37" s="542"/>
      <c r="BO37" s="542"/>
      <c r="BP37" s="542"/>
      <c r="BQ37" s="542"/>
      <c r="BR37" s="542"/>
      <c r="BS37" s="542"/>
      <c r="BT37" s="542"/>
      <c r="BU37" s="616"/>
    </row>
    <row r="38" spans="2:73" s="84" customFormat="1" ht="7.5" customHeight="1">
      <c r="B38" s="1"/>
      <c r="C38" s="15"/>
      <c r="D38" s="514"/>
      <c r="E38" s="514"/>
      <c r="F38" s="514"/>
      <c r="G38" s="514"/>
      <c r="H38" s="514"/>
      <c r="I38" s="514"/>
      <c r="J38" s="514"/>
      <c r="K38" s="514"/>
      <c r="L38" s="514"/>
      <c r="M38" s="514"/>
      <c r="N38" s="514"/>
      <c r="O38" s="514"/>
      <c r="P38" s="320"/>
      <c r="Q38" s="323"/>
      <c r="R38" s="532"/>
      <c r="S38" s="532"/>
      <c r="T38" s="532"/>
      <c r="U38" s="532"/>
      <c r="V38" s="532"/>
      <c r="W38" s="532"/>
      <c r="X38" s="539" t="s">
        <v>20</v>
      </c>
      <c r="Y38" s="539"/>
      <c r="Z38" s="539"/>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c r="BA38" s="682"/>
      <c r="BB38" s="682"/>
      <c r="BC38" s="682"/>
      <c r="BD38" s="682"/>
      <c r="BE38" s="682"/>
      <c r="BF38" s="682"/>
      <c r="BG38" s="682"/>
      <c r="BH38" s="682"/>
      <c r="BI38" s="682"/>
      <c r="BJ38" s="682"/>
      <c r="BK38" s="247"/>
      <c r="BL38" s="662"/>
      <c r="BM38" s="542"/>
      <c r="BN38" s="542"/>
      <c r="BO38" s="542"/>
      <c r="BP38" s="542"/>
      <c r="BQ38" s="542"/>
      <c r="BR38" s="542"/>
      <c r="BS38" s="542"/>
      <c r="BT38" s="542"/>
      <c r="BU38" s="616"/>
    </row>
    <row r="39" spans="2:73" s="84" customFormat="1" ht="7.5" customHeight="1">
      <c r="B39" s="1"/>
      <c r="C39" s="15"/>
      <c r="D39" s="514"/>
      <c r="E39" s="514"/>
      <c r="F39" s="514"/>
      <c r="G39" s="514"/>
      <c r="H39" s="514"/>
      <c r="I39" s="514"/>
      <c r="J39" s="514"/>
      <c r="K39" s="514"/>
      <c r="L39" s="514"/>
      <c r="M39" s="514"/>
      <c r="N39" s="514"/>
      <c r="O39" s="514"/>
      <c r="P39" s="320"/>
      <c r="Q39" s="323"/>
      <c r="R39" s="532"/>
      <c r="S39" s="532"/>
      <c r="T39" s="532"/>
      <c r="U39" s="532"/>
      <c r="V39" s="532"/>
      <c r="W39" s="532"/>
      <c r="X39" s="539" t="s">
        <v>21</v>
      </c>
      <c r="Y39" s="539"/>
      <c r="Z39" s="539"/>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c r="BA39" s="682"/>
      <c r="BB39" s="682"/>
      <c r="BC39" s="682"/>
      <c r="BD39" s="682"/>
      <c r="BE39" s="682"/>
      <c r="BF39" s="682"/>
      <c r="BG39" s="682"/>
      <c r="BH39" s="682"/>
      <c r="BI39" s="682"/>
      <c r="BJ39" s="682"/>
      <c r="BK39" s="247"/>
      <c r="BL39" s="662"/>
      <c r="BM39" s="542"/>
      <c r="BN39" s="542"/>
      <c r="BO39" s="542"/>
      <c r="BP39" s="542"/>
      <c r="BQ39" s="542"/>
      <c r="BR39" s="542"/>
      <c r="BS39" s="542"/>
      <c r="BT39" s="542"/>
      <c r="BU39" s="616"/>
    </row>
    <row r="40" spans="2:73" s="84" customFormat="1" ht="7.5" customHeight="1" thickBot="1">
      <c r="B40" s="1"/>
      <c r="C40" s="17"/>
      <c r="D40" s="528"/>
      <c r="E40" s="528"/>
      <c r="F40" s="528"/>
      <c r="G40" s="528"/>
      <c r="H40" s="528"/>
      <c r="I40" s="528"/>
      <c r="J40" s="528"/>
      <c r="K40" s="528"/>
      <c r="L40" s="528"/>
      <c r="M40" s="528"/>
      <c r="N40" s="528"/>
      <c r="O40" s="528"/>
      <c r="P40" s="322"/>
      <c r="Q40" s="325"/>
      <c r="R40" s="533"/>
      <c r="S40" s="533"/>
      <c r="T40" s="533"/>
      <c r="U40" s="533"/>
      <c r="V40" s="533"/>
      <c r="W40" s="533"/>
      <c r="X40" s="18"/>
      <c r="Y40" s="18"/>
      <c r="Z40" s="18"/>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248"/>
      <c r="BL40" s="620"/>
      <c r="BM40" s="602"/>
      <c r="BN40" s="602"/>
      <c r="BO40" s="602"/>
      <c r="BP40" s="602"/>
      <c r="BQ40" s="602"/>
      <c r="BR40" s="602"/>
      <c r="BS40" s="602"/>
      <c r="BT40" s="602"/>
      <c r="BU40" s="622"/>
    </row>
    <row r="41" spans="2:73" ht="3" customHeight="1">
      <c r="AP41" s="663" t="s">
        <v>331</v>
      </c>
      <c r="AQ41" s="663"/>
      <c r="AR41" s="663"/>
      <c r="AS41" s="663"/>
      <c r="AT41" s="663"/>
      <c r="AU41" s="663"/>
      <c r="AV41" s="663"/>
      <c r="AW41" s="663"/>
      <c r="AX41" s="663"/>
      <c r="AY41" s="663"/>
      <c r="AZ41" s="663"/>
      <c r="BA41" s="663"/>
      <c r="BB41" s="663"/>
      <c r="BC41" s="663"/>
      <c r="BD41" s="663"/>
      <c r="BE41" s="663"/>
      <c r="BF41" s="663"/>
      <c r="BG41" s="663"/>
      <c r="BH41" s="663"/>
      <c r="BI41" s="663"/>
      <c r="BJ41" s="663"/>
      <c r="BK41" s="663"/>
      <c r="BL41" s="663"/>
      <c r="BM41" s="663"/>
      <c r="BN41" s="663"/>
      <c r="BO41" s="663"/>
      <c r="BP41" s="663"/>
      <c r="BQ41" s="663"/>
    </row>
    <row r="42" spans="2:73" ht="7.5" customHeight="1">
      <c r="B42" s="544" t="s">
        <v>458</v>
      </c>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P42" s="485"/>
      <c r="AQ42" s="485"/>
      <c r="AR42" s="485"/>
      <c r="AS42" s="485"/>
      <c r="AT42" s="485"/>
      <c r="AU42" s="485"/>
      <c r="AV42" s="485"/>
      <c r="AW42" s="485"/>
      <c r="AX42" s="485"/>
      <c r="AY42" s="485"/>
      <c r="AZ42" s="485"/>
      <c r="BA42" s="485"/>
      <c r="BB42" s="485"/>
      <c r="BC42" s="485"/>
      <c r="BD42" s="485"/>
      <c r="BE42" s="485"/>
      <c r="BF42" s="485"/>
      <c r="BG42" s="485"/>
      <c r="BH42" s="485"/>
      <c r="BI42" s="485"/>
      <c r="BJ42" s="485"/>
      <c r="BK42" s="485"/>
      <c r="BL42" s="485"/>
      <c r="BM42" s="485"/>
      <c r="BN42" s="485"/>
      <c r="BO42" s="485"/>
      <c r="BP42" s="485"/>
      <c r="BQ42" s="485"/>
    </row>
    <row r="43" spans="2:73" ht="7.5" customHeight="1" thickBot="1">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row>
    <row r="44" spans="2:73" ht="8.25" customHeight="1">
      <c r="C44" s="12"/>
      <c r="D44" s="502" t="s">
        <v>6</v>
      </c>
      <c r="E44" s="502"/>
      <c r="F44" s="502"/>
      <c r="G44" s="502"/>
      <c r="H44" s="502"/>
      <c r="I44" s="502"/>
      <c r="J44" s="502"/>
      <c r="K44" s="502"/>
      <c r="L44" s="502"/>
      <c r="M44" s="502"/>
      <c r="N44" s="502"/>
      <c r="O44" s="502"/>
      <c r="P44" s="13"/>
      <c r="Q44" s="576" t="s">
        <v>10</v>
      </c>
      <c r="R44" s="577"/>
      <c r="S44" s="577"/>
      <c r="T44" s="577"/>
      <c r="U44" s="240"/>
      <c r="V44" s="580" t="str">
        <f>'入力シート（完了）（長寿命型）'!N28</f>
        <v xml:space="preserve"> </v>
      </c>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251"/>
    </row>
    <row r="45" spans="2:73" ht="8.25" customHeight="1">
      <c r="C45" s="15"/>
      <c r="D45" s="514"/>
      <c r="E45" s="514"/>
      <c r="F45" s="514"/>
      <c r="G45" s="514"/>
      <c r="H45" s="514"/>
      <c r="I45" s="514"/>
      <c r="J45" s="514"/>
      <c r="K45" s="514"/>
      <c r="L45" s="514"/>
      <c r="M45" s="514"/>
      <c r="N45" s="514"/>
      <c r="O45" s="514"/>
      <c r="P45" s="3"/>
      <c r="Q45" s="578"/>
      <c r="R45" s="579"/>
      <c r="S45" s="579"/>
      <c r="T45" s="579"/>
      <c r="U45" s="249"/>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2"/>
      <c r="BD45" s="582"/>
      <c r="BE45" s="582"/>
      <c r="BF45" s="582"/>
      <c r="BG45" s="582"/>
      <c r="BH45" s="582"/>
      <c r="BI45" s="582"/>
      <c r="BJ45" s="582"/>
      <c r="BK45" s="582"/>
      <c r="BL45" s="582"/>
      <c r="BM45" s="582"/>
      <c r="BN45" s="582"/>
      <c r="BO45" s="582"/>
      <c r="BP45" s="582"/>
      <c r="BQ45" s="582"/>
      <c r="BR45" s="582"/>
      <c r="BS45" s="582"/>
      <c r="BT45" s="582"/>
      <c r="BU45" s="252"/>
    </row>
    <row r="46" spans="2:73" ht="7.5" customHeight="1">
      <c r="C46" s="15"/>
      <c r="D46" s="514"/>
      <c r="E46" s="514"/>
      <c r="F46" s="514"/>
      <c r="G46" s="514"/>
      <c r="H46" s="514"/>
      <c r="I46" s="514"/>
      <c r="J46" s="514"/>
      <c r="K46" s="514"/>
      <c r="L46" s="514"/>
      <c r="M46" s="514"/>
      <c r="N46" s="514"/>
      <c r="O46" s="514"/>
      <c r="P46" s="3"/>
      <c r="Q46" s="241"/>
      <c r="R46" s="583" t="str">
        <f>'入力シート（完了）（長寿命型）'!N29</f>
        <v xml:space="preserve"> </v>
      </c>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247"/>
    </row>
    <row r="47" spans="2:73" ht="7.5" customHeight="1">
      <c r="C47" s="15"/>
      <c r="D47" s="514"/>
      <c r="E47" s="514"/>
      <c r="F47" s="514"/>
      <c r="G47" s="514"/>
      <c r="H47" s="514"/>
      <c r="I47" s="514"/>
      <c r="J47" s="514"/>
      <c r="K47" s="514"/>
      <c r="L47" s="514"/>
      <c r="M47" s="514"/>
      <c r="N47" s="514"/>
      <c r="O47" s="514"/>
      <c r="P47" s="3"/>
      <c r="Q47" s="241"/>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247"/>
    </row>
    <row r="48" spans="2:73" ht="7.5" customHeight="1" thickBot="1">
      <c r="C48" s="17"/>
      <c r="D48" s="528"/>
      <c r="E48" s="528"/>
      <c r="F48" s="528"/>
      <c r="G48" s="528"/>
      <c r="H48" s="528"/>
      <c r="I48" s="528"/>
      <c r="J48" s="528"/>
      <c r="K48" s="528"/>
      <c r="L48" s="528"/>
      <c r="M48" s="528"/>
      <c r="N48" s="528"/>
      <c r="O48" s="528"/>
      <c r="P48" s="18"/>
      <c r="Q48" s="250"/>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586"/>
      <c r="BM48" s="586"/>
      <c r="BN48" s="586"/>
      <c r="BO48" s="586"/>
      <c r="BP48" s="586"/>
      <c r="BQ48" s="586"/>
      <c r="BR48" s="586"/>
      <c r="BS48" s="586"/>
      <c r="BT48" s="586"/>
      <c r="BU48" s="248"/>
    </row>
    <row r="49" spans="2:93" ht="10.5" customHeight="1">
      <c r="E49" s="2"/>
      <c r="Q49" s="2"/>
      <c r="V49" s="347" t="s">
        <v>460</v>
      </c>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row>
    <row r="50" spans="2:93" ht="10.5" customHeight="1">
      <c r="E50" s="2"/>
      <c r="Q50" s="2"/>
      <c r="V50" s="609" t="s">
        <v>459</v>
      </c>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609"/>
      <c r="BE50" s="609"/>
      <c r="BF50" s="609"/>
      <c r="BG50" s="609"/>
      <c r="BH50" s="609"/>
      <c r="BI50" s="609"/>
      <c r="BJ50" s="609"/>
      <c r="BK50" s="609"/>
      <c r="BL50" s="609"/>
      <c r="BM50" s="609"/>
      <c r="BN50" s="609"/>
      <c r="BO50" s="609"/>
      <c r="BP50" s="609"/>
      <c r="BQ50" s="609"/>
      <c r="BR50" s="609"/>
      <c r="BS50" s="609"/>
      <c r="BT50" s="609"/>
      <c r="BU50" s="609"/>
    </row>
    <row r="51" spans="2:93" ht="3" customHeight="1">
      <c r="E51" s="2"/>
      <c r="Q51" s="2"/>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row>
    <row r="52" spans="2:93" ht="7.5" customHeight="1">
      <c r="B52" s="544" t="s">
        <v>333</v>
      </c>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row>
    <row r="53" spans="2:93" ht="7.5" customHeight="1" thickBot="1">
      <c r="B53" s="544"/>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row>
    <row r="54" spans="2:93" ht="10.5" customHeight="1">
      <c r="C54" s="20"/>
      <c r="D54" s="502" t="s">
        <v>447</v>
      </c>
      <c r="E54" s="502"/>
      <c r="F54" s="502"/>
      <c r="G54" s="502"/>
      <c r="H54" s="502"/>
      <c r="I54" s="502"/>
      <c r="J54" s="502"/>
      <c r="K54" s="502"/>
      <c r="L54" s="502"/>
      <c r="M54" s="502"/>
      <c r="N54" s="502"/>
      <c r="O54" s="502"/>
      <c r="P54" s="13"/>
      <c r="Q54" s="610" t="s">
        <v>3</v>
      </c>
      <c r="R54" s="552"/>
      <c r="S54" s="552"/>
      <c r="T54" s="552"/>
      <c r="U54" s="545"/>
      <c r="V54" s="545"/>
      <c r="W54" s="545"/>
      <c r="X54" s="547" t="s">
        <v>2</v>
      </c>
      <c r="Y54" s="547"/>
      <c r="Z54" s="545"/>
      <c r="AA54" s="545"/>
      <c r="AB54" s="545"/>
      <c r="AC54" s="547" t="s">
        <v>1</v>
      </c>
      <c r="AD54" s="547"/>
      <c r="AE54" s="545"/>
      <c r="AF54" s="545"/>
      <c r="AG54" s="545"/>
      <c r="AH54" s="547" t="s">
        <v>0</v>
      </c>
      <c r="AI54" s="547"/>
      <c r="AJ54" s="13"/>
      <c r="AK54" s="612" t="s">
        <v>334</v>
      </c>
      <c r="AL54" s="613"/>
      <c r="AM54" s="613"/>
      <c r="AN54" s="613"/>
      <c r="AO54" s="613"/>
      <c r="AP54" s="613"/>
      <c r="AQ54" s="613"/>
      <c r="AR54" s="597"/>
      <c r="AS54" s="597"/>
      <c r="AT54" s="597"/>
      <c r="AU54" s="597"/>
      <c r="AV54" s="597"/>
      <c r="AW54" s="597"/>
      <c r="AX54" s="597"/>
      <c r="AY54" s="597"/>
      <c r="AZ54" s="599" t="s">
        <v>348</v>
      </c>
      <c r="BA54" s="599"/>
      <c r="BB54" s="601" t="s">
        <v>52</v>
      </c>
      <c r="BC54" s="601"/>
      <c r="BD54" s="603"/>
      <c r="BE54" s="603"/>
      <c r="BF54" s="603"/>
      <c r="BG54" s="603"/>
      <c r="BH54" s="603"/>
      <c r="BI54" s="603"/>
      <c r="BJ54" s="603"/>
      <c r="BK54" s="603"/>
      <c r="BL54" s="603"/>
      <c r="BM54" s="603"/>
      <c r="BN54" s="603"/>
      <c r="BO54" s="603"/>
      <c r="BP54" s="603"/>
      <c r="BQ54" s="603"/>
      <c r="BR54" s="603"/>
      <c r="BS54" s="605" t="s">
        <v>53</v>
      </c>
      <c r="BT54" s="605"/>
      <c r="BU54" s="606"/>
      <c r="CG54" s="155"/>
      <c r="CH54" s="171"/>
      <c r="CI54" s="171"/>
      <c r="CJ54" s="171"/>
      <c r="CK54" s="171"/>
      <c r="CL54" s="171"/>
      <c r="CM54" s="171"/>
      <c r="CN54" s="171"/>
      <c r="CO54" s="171"/>
    </row>
    <row r="55" spans="2:93" ht="10.5" customHeight="1" thickBot="1">
      <c r="C55" s="17"/>
      <c r="D55" s="528"/>
      <c r="E55" s="528"/>
      <c r="F55" s="528"/>
      <c r="G55" s="528"/>
      <c r="H55" s="528"/>
      <c r="I55" s="528"/>
      <c r="J55" s="528"/>
      <c r="K55" s="528"/>
      <c r="L55" s="528"/>
      <c r="M55" s="528"/>
      <c r="N55" s="528"/>
      <c r="O55" s="528"/>
      <c r="P55" s="18"/>
      <c r="Q55" s="611"/>
      <c r="R55" s="553"/>
      <c r="S55" s="553"/>
      <c r="T55" s="553"/>
      <c r="U55" s="546"/>
      <c r="V55" s="546"/>
      <c r="W55" s="546"/>
      <c r="X55" s="548"/>
      <c r="Y55" s="548"/>
      <c r="Z55" s="546"/>
      <c r="AA55" s="546"/>
      <c r="AB55" s="546"/>
      <c r="AC55" s="548"/>
      <c r="AD55" s="548"/>
      <c r="AE55" s="546"/>
      <c r="AF55" s="546"/>
      <c r="AG55" s="546"/>
      <c r="AH55" s="548"/>
      <c r="AI55" s="548"/>
      <c r="AJ55" s="18"/>
      <c r="AK55" s="614"/>
      <c r="AL55" s="615"/>
      <c r="AM55" s="615"/>
      <c r="AN55" s="615"/>
      <c r="AO55" s="615"/>
      <c r="AP55" s="615"/>
      <c r="AQ55" s="615"/>
      <c r="AR55" s="598"/>
      <c r="AS55" s="598"/>
      <c r="AT55" s="598"/>
      <c r="AU55" s="598"/>
      <c r="AV55" s="598"/>
      <c r="AW55" s="598"/>
      <c r="AX55" s="598"/>
      <c r="AY55" s="598"/>
      <c r="AZ55" s="600"/>
      <c r="BA55" s="600"/>
      <c r="BB55" s="602"/>
      <c r="BC55" s="602"/>
      <c r="BD55" s="604"/>
      <c r="BE55" s="604"/>
      <c r="BF55" s="604"/>
      <c r="BG55" s="604"/>
      <c r="BH55" s="604"/>
      <c r="BI55" s="604"/>
      <c r="BJ55" s="604"/>
      <c r="BK55" s="604"/>
      <c r="BL55" s="604"/>
      <c r="BM55" s="604"/>
      <c r="BN55" s="604"/>
      <c r="BO55" s="604"/>
      <c r="BP55" s="604"/>
      <c r="BQ55" s="604"/>
      <c r="BR55" s="604"/>
      <c r="BS55" s="607"/>
      <c r="BT55" s="607"/>
      <c r="BU55" s="608"/>
      <c r="BV55" s="15"/>
      <c r="BW55" s="3"/>
    </row>
    <row r="56" spans="2:93" ht="3" customHeight="1">
      <c r="E56" s="2"/>
      <c r="Q56" s="2"/>
      <c r="V56" s="171"/>
      <c r="W56" s="171"/>
      <c r="X56" s="171"/>
      <c r="Y56" s="171"/>
      <c r="Z56" s="171"/>
      <c r="AA56" s="171"/>
      <c r="AB56" s="171"/>
      <c r="AC56" s="171"/>
      <c r="AD56" s="171"/>
      <c r="AE56" s="171"/>
      <c r="AF56" s="171"/>
      <c r="AG56" s="171"/>
      <c r="AH56" s="171"/>
      <c r="AI56" s="171"/>
      <c r="AJ56" s="171"/>
      <c r="AK56" s="171"/>
      <c r="AL56" s="171"/>
      <c r="AM56" s="171"/>
      <c r="AN56" s="171"/>
      <c r="AO56" s="171"/>
      <c r="AR56" s="571" t="s">
        <v>448</v>
      </c>
      <c r="AS56" s="569" t="s">
        <v>449</v>
      </c>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69"/>
      <c r="BT56" s="569"/>
      <c r="BU56" s="569"/>
      <c r="BV56" s="348"/>
      <c r="BW56" s="348"/>
    </row>
    <row r="57" spans="2:93" ht="7.5" customHeight="1">
      <c r="B57" s="544" t="s">
        <v>349</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R57" s="572"/>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348"/>
      <c r="BW57" s="348"/>
    </row>
    <row r="58" spans="2:93" ht="7.5" customHeight="1" thickBot="1">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row>
    <row r="59" spans="2:93" ht="10.5" customHeight="1">
      <c r="C59" s="20"/>
      <c r="D59" s="502" t="s">
        <v>114</v>
      </c>
      <c r="E59" s="502"/>
      <c r="F59" s="502"/>
      <c r="G59" s="502"/>
      <c r="H59" s="502"/>
      <c r="I59" s="502"/>
      <c r="J59" s="502"/>
      <c r="K59" s="502"/>
      <c r="L59" s="502"/>
      <c r="M59" s="502"/>
      <c r="N59" s="502"/>
      <c r="O59" s="502"/>
      <c r="P59" s="502"/>
      <c r="Q59" s="502"/>
      <c r="R59" s="13"/>
      <c r="S59" s="559"/>
      <c r="T59" s="560"/>
      <c r="U59" s="560"/>
      <c r="V59" s="560"/>
      <c r="W59" s="560"/>
      <c r="X59" s="560"/>
      <c r="Y59" s="560"/>
      <c r="Z59" s="560"/>
      <c r="AA59" s="560"/>
      <c r="AB59" s="560"/>
      <c r="AC59" s="560"/>
      <c r="AD59" s="560"/>
      <c r="AE59" s="563" t="s">
        <v>79</v>
      </c>
      <c r="AF59" s="563"/>
      <c r="AG59" s="563"/>
      <c r="AH59" s="563"/>
      <c r="AI59" s="564"/>
      <c r="AJ59" s="567" t="s">
        <v>350</v>
      </c>
      <c r="AK59" s="568" t="s">
        <v>351</v>
      </c>
      <c r="AL59" s="568"/>
      <c r="AM59" s="568"/>
      <c r="AN59" s="568"/>
      <c r="AO59" s="568"/>
      <c r="AP59" s="568"/>
      <c r="AQ59" s="568"/>
      <c r="AR59" s="568"/>
      <c r="AS59" s="568"/>
      <c r="AT59" s="568"/>
      <c r="AU59" s="568"/>
      <c r="AV59" s="568"/>
      <c r="AW59" s="568"/>
      <c r="AX59" s="568"/>
      <c r="AY59" s="568"/>
      <c r="AZ59" s="568"/>
      <c r="BA59" s="568"/>
      <c r="BB59" s="568"/>
      <c r="BC59" s="568"/>
      <c r="BD59" s="568"/>
      <c r="BE59" s="568"/>
      <c r="BF59" s="568"/>
      <c r="BG59" s="568"/>
      <c r="BH59" s="568"/>
      <c r="BI59" s="568"/>
      <c r="BJ59" s="568"/>
      <c r="BK59" s="568"/>
      <c r="BL59" s="568"/>
      <c r="BM59" s="568"/>
      <c r="BN59" s="568"/>
      <c r="BO59" s="568"/>
      <c r="BP59" s="568"/>
      <c r="BQ59" s="568"/>
      <c r="BR59" s="568"/>
      <c r="BS59" s="568"/>
      <c r="BT59" s="568"/>
      <c r="BU59" s="568"/>
      <c r="BV59" s="568"/>
    </row>
    <row r="60" spans="2:93" ht="10.5" customHeight="1">
      <c r="C60" s="24"/>
      <c r="D60" s="515"/>
      <c r="E60" s="515"/>
      <c r="F60" s="515"/>
      <c r="G60" s="515"/>
      <c r="H60" s="515"/>
      <c r="I60" s="515"/>
      <c r="J60" s="515"/>
      <c r="K60" s="515"/>
      <c r="L60" s="515"/>
      <c r="M60" s="515"/>
      <c r="N60" s="515"/>
      <c r="O60" s="515"/>
      <c r="P60" s="515"/>
      <c r="Q60" s="515"/>
      <c r="R60" s="9"/>
      <c r="S60" s="561"/>
      <c r="T60" s="562"/>
      <c r="U60" s="562"/>
      <c r="V60" s="562"/>
      <c r="W60" s="562"/>
      <c r="X60" s="562"/>
      <c r="Y60" s="562"/>
      <c r="Z60" s="562"/>
      <c r="AA60" s="562"/>
      <c r="AB60" s="562"/>
      <c r="AC60" s="562"/>
      <c r="AD60" s="562"/>
      <c r="AE60" s="565"/>
      <c r="AF60" s="565"/>
      <c r="AG60" s="565"/>
      <c r="AH60" s="565"/>
      <c r="AI60" s="566"/>
      <c r="AJ60" s="567"/>
      <c r="AK60" s="568"/>
      <c r="AL60" s="568"/>
      <c r="AM60" s="568"/>
      <c r="AN60" s="568"/>
      <c r="AO60" s="568"/>
      <c r="AP60" s="568"/>
      <c r="AQ60" s="568"/>
      <c r="AR60" s="568"/>
      <c r="AS60" s="568"/>
      <c r="AT60" s="568"/>
      <c r="AU60" s="568"/>
      <c r="AV60" s="568"/>
      <c r="AW60" s="568"/>
      <c r="AX60" s="568"/>
      <c r="AY60" s="568"/>
      <c r="AZ60" s="568"/>
      <c r="BA60" s="568"/>
      <c r="BB60" s="568"/>
      <c r="BC60" s="568"/>
      <c r="BD60" s="568"/>
      <c r="BE60" s="568"/>
      <c r="BF60" s="568"/>
      <c r="BG60" s="568"/>
      <c r="BH60" s="568"/>
      <c r="BI60" s="568"/>
      <c r="BJ60" s="568"/>
      <c r="BK60" s="568"/>
      <c r="BL60" s="568"/>
      <c r="BM60" s="568"/>
      <c r="BN60" s="568"/>
      <c r="BO60" s="568"/>
      <c r="BP60" s="568"/>
      <c r="BQ60" s="568"/>
      <c r="BR60" s="568"/>
      <c r="BS60" s="568"/>
      <c r="BT60" s="568"/>
      <c r="BU60" s="568"/>
      <c r="BV60" s="568"/>
    </row>
    <row r="61" spans="2:93" ht="10.5" customHeight="1">
      <c r="C61" s="82"/>
      <c r="D61" s="587" t="s">
        <v>115</v>
      </c>
      <c r="E61" s="587"/>
      <c r="F61" s="587"/>
      <c r="G61" s="587"/>
      <c r="H61" s="587"/>
      <c r="I61" s="587"/>
      <c r="J61" s="587"/>
      <c r="K61" s="587"/>
      <c r="L61" s="587"/>
      <c r="M61" s="587"/>
      <c r="N61" s="587"/>
      <c r="O61" s="587"/>
      <c r="P61" s="587"/>
      <c r="Q61" s="587"/>
      <c r="R61" s="316"/>
      <c r="S61" s="589"/>
      <c r="T61" s="590"/>
      <c r="U61" s="590"/>
      <c r="V61" s="590"/>
      <c r="W61" s="590"/>
      <c r="X61" s="590"/>
      <c r="Y61" s="590"/>
      <c r="Z61" s="590"/>
      <c r="AA61" s="590"/>
      <c r="AB61" s="590"/>
      <c r="AC61" s="590"/>
      <c r="AD61" s="590"/>
      <c r="AE61" s="593" t="s">
        <v>79</v>
      </c>
      <c r="AF61" s="593"/>
      <c r="AG61" s="593"/>
      <c r="AH61" s="593"/>
      <c r="AI61" s="594"/>
      <c r="AJ61" s="567" t="s">
        <v>350</v>
      </c>
      <c r="AK61" s="575" t="s">
        <v>352</v>
      </c>
      <c r="AL61" s="568"/>
      <c r="AM61" s="568"/>
      <c r="AN61" s="568"/>
      <c r="AO61" s="568"/>
      <c r="AP61" s="568"/>
      <c r="AQ61" s="568"/>
      <c r="AR61" s="568"/>
      <c r="AS61" s="568"/>
      <c r="AT61" s="568"/>
      <c r="AU61" s="568"/>
      <c r="AV61" s="568"/>
      <c r="AW61" s="568"/>
      <c r="AX61" s="568"/>
      <c r="AY61" s="568"/>
      <c r="AZ61" s="568"/>
      <c r="BA61" s="568"/>
      <c r="BB61" s="568"/>
      <c r="BC61" s="568"/>
      <c r="BD61" s="568"/>
      <c r="BE61" s="568"/>
      <c r="BF61" s="568"/>
      <c r="BG61" s="568"/>
      <c r="BH61" s="568"/>
      <c r="BI61" s="568"/>
      <c r="BJ61" s="568"/>
      <c r="BK61" s="568"/>
      <c r="BL61" s="568"/>
      <c r="BM61" s="568"/>
      <c r="BN61" s="568"/>
      <c r="BO61" s="568"/>
      <c r="BP61" s="568"/>
      <c r="BQ61" s="568"/>
      <c r="BR61" s="568"/>
      <c r="BS61" s="568"/>
      <c r="BT61" s="568"/>
      <c r="BU61" s="568"/>
      <c r="BV61" s="568"/>
    </row>
    <row r="62" spans="2:93" ht="10.5" customHeight="1" thickBot="1">
      <c r="C62" s="83"/>
      <c r="D62" s="588"/>
      <c r="E62" s="588"/>
      <c r="F62" s="588"/>
      <c r="G62" s="588"/>
      <c r="H62" s="588"/>
      <c r="I62" s="588"/>
      <c r="J62" s="588"/>
      <c r="K62" s="588"/>
      <c r="L62" s="588"/>
      <c r="M62" s="588"/>
      <c r="N62" s="588"/>
      <c r="O62" s="588"/>
      <c r="P62" s="588"/>
      <c r="Q62" s="588"/>
      <c r="R62" s="299"/>
      <c r="S62" s="591"/>
      <c r="T62" s="592"/>
      <c r="U62" s="592"/>
      <c r="V62" s="592"/>
      <c r="W62" s="592"/>
      <c r="X62" s="592"/>
      <c r="Y62" s="592"/>
      <c r="Z62" s="592"/>
      <c r="AA62" s="592"/>
      <c r="AB62" s="592"/>
      <c r="AC62" s="592"/>
      <c r="AD62" s="592"/>
      <c r="AE62" s="595"/>
      <c r="AF62" s="595"/>
      <c r="AG62" s="595"/>
      <c r="AH62" s="595"/>
      <c r="AI62" s="596"/>
      <c r="AJ62" s="567"/>
      <c r="AK62" s="568"/>
      <c r="AL62" s="568"/>
      <c r="AM62" s="568"/>
      <c r="AN62" s="568"/>
      <c r="AO62" s="568"/>
      <c r="AP62" s="568"/>
      <c r="AQ62" s="568"/>
      <c r="AR62" s="568"/>
      <c r="AS62" s="568"/>
      <c r="AT62" s="568"/>
      <c r="AU62" s="568"/>
      <c r="AV62" s="568"/>
      <c r="AW62" s="568"/>
      <c r="AX62" s="568"/>
      <c r="AY62" s="568"/>
      <c r="AZ62" s="568"/>
      <c r="BA62" s="568"/>
      <c r="BB62" s="568"/>
      <c r="BC62" s="568"/>
      <c r="BD62" s="568"/>
      <c r="BE62" s="568"/>
      <c r="BF62" s="568"/>
      <c r="BG62" s="568"/>
      <c r="BH62" s="568"/>
      <c r="BI62" s="568"/>
      <c r="BJ62" s="568"/>
      <c r="BK62" s="568"/>
      <c r="BL62" s="568"/>
      <c r="BM62" s="568"/>
      <c r="BN62" s="568"/>
      <c r="BO62" s="568"/>
      <c r="BP62" s="568"/>
      <c r="BQ62" s="568"/>
      <c r="BR62" s="568"/>
      <c r="BS62" s="568"/>
      <c r="BT62" s="568"/>
      <c r="BU62" s="568"/>
      <c r="BV62" s="568"/>
    </row>
    <row r="63" spans="2:93" ht="3" customHeight="1">
      <c r="C63" s="81"/>
      <c r="D63" s="81"/>
      <c r="E63" s="81"/>
      <c r="F63" s="81"/>
      <c r="G63" s="81"/>
      <c r="H63" s="81"/>
      <c r="I63" s="81"/>
      <c r="J63" s="81"/>
      <c r="K63" s="81"/>
      <c r="L63" s="81"/>
      <c r="M63" s="81"/>
      <c r="N63" s="81"/>
      <c r="O63" s="71"/>
      <c r="P63" s="318"/>
      <c r="Q63" s="318"/>
      <c r="R63" s="318"/>
      <c r="S63" s="318"/>
    </row>
    <row r="64" spans="2:93" ht="7.5" customHeight="1">
      <c r="B64" s="544" t="s">
        <v>454</v>
      </c>
      <c r="C64" s="544"/>
      <c r="D64" s="544"/>
      <c r="E64" s="544"/>
      <c r="F64" s="544"/>
      <c r="G64" s="544"/>
      <c r="H64" s="544"/>
      <c r="I64" s="544"/>
      <c r="J64" s="544"/>
      <c r="K64" s="544"/>
      <c r="L64" s="544"/>
      <c r="M64" s="544"/>
      <c r="N64" s="544"/>
      <c r="O64" s="544"/>
      <c r="P64" s="544"/>
      <c r="Q64" s="544"/>
      <c r="R64" s="544"/>
      <c r="S64" s="544"/>
      <c r="T64" s="544"/>
      <c r="U64" s="544"/>
    </row>
    <row r="65" spans="2:112" ht="7.5" customHeight="1" thickBot="1">
      <c r="B65" s="544"/>
      <c r="C65" s="544"/>
      <c r="D65" s="544"/>
      <c r="E65" s="544"/>
      <c r="F65" s="544"/>
      <c r="G65" s="544"/>
      <c r="H65" s="544"/>
      <c r="I65" s="544"/>
      <c r="J65" s="544"/>
      <c r="K65" s="544"/>
      <c r="L65" s="544"/>
      <c r="M65" s="544"/>
      <c r="N65" s="544"/>
      <c r="O65" s="544"/>
      <c r="P65" s="544"/>
      <c r="Q65" s="544"/>
      <c r="R65" s="544"/>
      <c r="S65" s="544"/>
      <c r="T65" s="544"/>
      <c r="U65" s="544"/>
    </row>
    <row r="66" spans="2:112" ht="10.5" customHeight="1">
      <c r="C66" s="573" t="s">
        <v>3</v>
      </c>
      <c r="D66" s="552"/>
      <c r="E66" s="552"/>
      <c r="F66" s="552"/>
      <c r="G66" s="545"/>
      <c r="H66" s="545"/>
      <c r="I66" s="545"/>
      <c r="J66" s="547" t="s">
        <v>2</v>
      </c>
      <c r="K66" s="547"/>
      <c r="L66" s="545"/>
      <c r="M66" s="545"/>
      <c r="N66" s="545"/>
      <c r="O66" s="547" t="s">
        <v>1</v>
      </c>
      <c r="P66" s="547"/>
      <c r="Q66" s="545"/>
      <c r="R66" s="545"/>
      <c r="S66" s="545"/>
      <c r="T66" s="547" t="s">
        <v>0</v>
      </c>
      <c r="U66" s="547"/>
      <c r="V66" s="14"/>
      <c r="W66" s="567" t="s">
        <v>350</v>
      </c>
      <c r="X66" s="575" t="s">
        <v>453</v>
      </c>
      <c r="Y66" s="575"/>
      <c r="Z66" s="575"/>
      <c r="AA66" s="575"/>
      <c r="AB66" s="575"/>
      <c r="AC66" s="575"/>
      <c r="AD66" s="575"/>
      <c r="AE66" s="575"/>
      <c r="AF66" s="575"/>
      <c r="AG66" s="575"/>
      <c r="AH66" s="575"/>
      <c r="AI66" s="575"/>
      <c r="AJ66" s="575"/>
      <c r="AK66" s="575"/>
    </row>
    <row r="67" spans="2:112" ht="10.5" customHeight="1" thickBot="1">
      <c r="C67" s="574"/>
      <c r="D67" s="553"/>
      <c r="E67" s="553"/>
      <c r="F67" s="553"/>
      <c r="G67" s="546"/>
      <c r="H67" s="546"/>
      <c r="I67" s="546"/>
      <c r="J67" s="548"/>
      <c r="K67" s="548"/>
      <c r="L67" s="546"/>
      <c r="M67" s="546"/>
      <c r="N67" s="546"/>
      <c r="O67" s="548"/>
      <c r="P67" s="548"/>
      <c r="Q67" s="546"/>
      <c r="R67" s="546"/>
      <c r="S67" s="546"/>
      <c r="T67" s="548"/>
      <c r="U67" s="548"/>
      <c r="V67" s="19"/>
      <c r="W67" s="567"/>
      <c r="X67" s="575"/>
      <c r="Y67" s="575"/>
      <c r="Z67" s="575"/>
      <c r="AA67" s="575"/>
      <c r="AB67" s="575"/>
      <c r="AC67" s="575"/>
      <c r="AD67" s="575"/>
      <c r="AE67" s="575"/>
      <c r="AF67" s="575"/>
      <c r="AG67" s="575"/>
      <c r="AH67" s="575"/>
      <c r="AI67" s="575"/>
      <c r="AJ67" s="575"/>
      <c r="AK67" s="575"/>
    </row>
    <row r="68" spans="2:112" ht="3" customHeight="1">
      <c r="C68" s="81"/>
      <c r="D68" s="81"/>
      <c r="E68" s="81"/>
      <c r="F68" s="81"/>
      <c r="G68" s="81"/>
      <c r="H68" s="81"/>
      <c r="I68" s="81"/>
      <c r="J68" s="81"/>
      <c r="K68" s="81"/>
      <c r="L68" s="81"/>
      <c r="M68" s="81"/>
      <c r="N68" s="81"/>
      <c r="O68" s="71"/>
      <c r="P68" s="318"/>
      <c r="Q68" s="318"/>
      <c r="R68" s="318"/>
      <c r="S68" s="318"/>
    </row>
    <row r="69" spans="2:112" ht="7.5" customHeight="1">
      <c r="B69" s="544" t="s">
        <v>455</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row>
    <row r="70" spans="2:112" ht="7.5" customHeight="1" thickBot="1">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row>
    <row r="71" spans="2:112" ht="10.5" customHeight="1">
      <c r="C71" s="20"/>
      <c r="D71" s="550" t="s">
        <v>390</v>
      </c>
      <c r="E71" s="550"/>
      <c r="F71" s="550"/>
      <c r="G71" s="550"/>
      <c r="H71" s="550"/>
      <c r="I71" s="550"/>
      <c r="J71" s="550"/>
      <c r="K71" s="550"/>
      <c r="L71" s="21"/>
      <c r="M71" s="552" t="s">
        <v>3</v>
      </c>
      <c r="N71" s="552"/>
      <c r="O71" s="552"/>
      <c r="P71" s="552"/>
      <c r="Q71" s="545"/>
      <c r="R71" s="545"/>
      <c r="S71" s="545"/>
      <c r="T71" s="547" t="s">
        <v>2</v>
      </c>
      <c r="U71" s="547"/>
      <c r="V71" s="545"/>
      <c r="W71" s="545"/>
      <c r="X71" s="545"/>
      <c r="Y71" s="547" t="s">
        <v>1</v>
      </c>
      <c r="Z71" s="547"/>
      <c r="AA71" s="545"/>
      <c r="AB71" s="545"/>
      <c r="AC71" s="545"/>
      <c r="AD71" s="547" t="s">
        <v>0</v>
      </c>
      <c r="AE71" s="547"/>
      <c r="AF71" s="14"/>
      <c r="AH71" s="549" t="s">
        <v>404</v>
      </c>
      <c r="AI71" s="549"/>
      <c r="AK71" s="20"/>
      <c r="AL71" s="550" t="s">
        <v>403</v>
      </c>
      <c r="AM71" s="550"/>
      <c r="AN71" s="550"/>
      <c r="AO71" s="550"/>
      <c r="AP71" s="550"/>
      <c r="AQ71" s="550"/>
      <c r="AR71" s="550"/>
      <c r="AS71" s="550"/>
      <c r="AT71" s="21"/>
      <c r="AU71" s="552" t="s">
        <v>3</v>
      </c>
      <c r="AV71" s="552"/>
      <c r="AW71" s="552"/>
      <c r="AX71" s="552"/>
      <c r="AY71" s="545"/>
      <c r="AZ71" s="545"/>
      <c r="BA71" s="545"/>
      <c r="BB71" s="547" t="s">
        <v>2</v>
      </c>
      <c r="BC71" s="547"/>
      <c r="BD71" s="545"/>
      <c r="BE71" s="545"/>
      <c r="BF71" s="545"/>
      <c r="BG71" s="557" t="s">
        <v>1</v>
      </c>
      <c r="BH71" s="557"/>
      <c r="BI71" s="545"/>
      <c r="BJ71" s="545"/>
      <c r="BK71" s="545"/>
      <c r="BL71" s="547" t="s">
        <v>0</v>
      </c>
      <c r="BM71" s="547"/>
      <c r="BN71" s="14"/>
      <c r="CA71" s="204"/>
      <c r="CB71" s="2"/>
      <c r="CC71" s="2"/>
    </row>
    <row r="72" spans="2:112" ht="10.5" customHeight="1" thickBot="1">
      <c r="C72" s="17"/>
      <c r="D72" s="551"/>
      <c r="E72" s="551"/>
      <c r="F72" s="551"/>
      <c r="G72" s="551"/>
      <c r="H72" s="551"/>
      <c r="I72" s="551"/>
      <c r="J72" s="551"/>
      <c r="K72" s="551"/>
      <c r="L72" s="25"/>
      <c r="M72" s="553"/>
      <c r="N72" s="553"/>
      <c r="O72" s="553"/>
      <c r="P72" s="553"/>
      <c r="Q72" s="546"/>
      <c r="R72" s="546"/>
      <c r="S72" s="546"/>
      <c r="T72" s="548"/>
      <c r="U72" s="548"/>
      <c r="V72" s="546"/>
      <c r="W72" s="546"/>
      <c r="X72" s="546"/>
      <c r="Y72" s="548"/>
      <c r="Z72" s="548"/>
      <c r="AA72" s="546"/>
      <c r="AB72" s="546"/>
      <c r="AC72" s="546"/>
      <c r="AD72" s="548"/>
      <c r="AE72" s="548"/>
      <c r="AF72" s="19"/>
      <c r="AH72" s="549"/>
      <c r="AI72" s="549"/>
      <c r="AK72" s="17"/>
      <c r="AL72" s="551"/>
      <c r="AM72" s="551"/>
      <c r="AN72" s="551"/>
      <c r="AO72" s="551"/>
      <c r="AP72" s="551"/>
      <c r="AQ72" s="551"/>
      <c r="AR72" s="551"/>
      <c r="AS72" s="551"/>
      <c r="AT72" s="25"/>
      <c r="AU72" s="553"/>
      <c r="AV72" s="553"/>
      <c r="AW72" s="553"/>
      <c r="AX72" s="553"/>
      <c r="AY72" s="546"/>
      <c r="AZ72" s="546"/>
      <c r="BA72" s="546"/>
      <c r="BB72" s="548"/>
      <c r="BC72" s="548"/>
      <c r="BD72" s="546"/>
      <c r="BE72" s="546"/>
      <c r="BF72" s="546"/>
      <c r="BG72" s="558"/>
      <c r="BH72" s="558"/>
      <c r="BI72" s="546"/>
      <c r="BJ72" s="546"/>
      <c r="BK72" s="546"/>
      <c r="BL72" s="548"/>
      <c r="BM72" s="548"/>
      <c r="BN72" s="19"/>
      <c r="BY72" s="203"/>
      <c r="BZ72" s="203"/>
      <c r="CA72" s="204"/>
    </row>
    <row r="73" spans="2:112" ht="3" customHeight="1">
      <c r="C73" s="81"/>
      <c r="D73" s="81"/>
      <c r="E73" s="81"/>
      <c r="F73" s="81"/>
      <c r="G73" s="81"/>
      <c r="H73" s="81"/>
      <c r="I73" s="81"/>
      <c r="J73" s="81"/>
      <c r="K73" s="81"/>
      <c r="L73" s="81"/>
      <c r="M73" s="81"/>
      <c r="N73" s="81"/>
      <c r="O73" s="71"/>
      <c r="P73" s="318"/>
      <c r="Q73" s="318"/>
      <c r="R73" s="318"/>
      <c r="S73" s="318"/>
      <c r="V73" s="554" t="s">
        <v>450</v>
      </c>
      <c r="W73" s="554"/>
      <c r="X73" s="554"/>
      <c r="Y73" s="554"/>
      <c r="Z73" s="554"/>
      <c r="AA73" s="554"/>
      <c r="AB73" s="554"/>
      <c r="AC73" s="554"/>
      <c r="AD73" s="554"/>
      <c r="AE73" s="554"/>
      <c r="AF73" s="554"/>
      <c r="AG73" s="554"/>
      <c r="AH73" s="554"/>
      <c r="AI73" s="554"/>
      <c r="AJ73" s="554"/>
      <c r="AK73" s="554"/>
      <c r="AL73" s="554"/>
      <c r="AM73" s="554"/>
      <c r="AN73" s="554"/>
      <c r="AO73" s="554"/>
      <c r="AP73" s="554"/>
      <c r="AQ73" s="554"/>
      <c r="AR73" s="554"/>
      <c r="AS73" s="554"/>
      <c r="AT73" s="554"/>
      <c r="AZ73" s="555" t="s">
        <v>451</v>
      </c>
      <c r="BA73" s="556"/>
      <c r="BB73" s="556"/>
      <c r="BC73" s="556"/>
      <c r="BD73" s="556"/>
      <c r="BE73" s="556"/>
      <c r="BF73" s="556"/>
      <c r="BG73" s="556"/>
      <c r="BH73" s="556"/>
      <c r="BI73" s="556"/>
      <c r="BJ73" s="556"/>
      <c r="BK73" s="556"/>
      <c r="BL73" s="556"/>
      <c r="BM73" s="556"/>
      <c r="BN73" s="556"/>
      <c r="BO73" s="556"/>
      <c r="BP73" s="556"/>
      <c r="BQ73" s="556"/>
      <c r="BR73" s="556"/>
      <c r="BS73" s="556"/>
      <c r="BT73" s="556"/>
      <c r="BU73" s="556"/>
      <c r="BV73" s="556"/>
    </row>
    <row r="74" spans="2:112" ht="7.5" customHeight="1">
      <c r="B74" s="290"/>
      <c r="C74" s="290"/>
      <c r="D74" s="290"/>
      <c r="E74" s="290"/>
      <c r="F74" s="290"/>
      <c r="G74" s="290"/>
      <c r="H74" s="290"/>
      <c r="I74" s="290"/>
      <c r="J74" s="290"/>
      <c r="K74" s="290"/>
      <c r="L74" s="290"/>
      <c r="M74" s="290"/>
      <c r="N74" s="290"/>
      <c r="O74" s="290"/>
      <c r="P74" s="290"/>
      <c r="Q74" s="290"/>
      <c r="R74" s="290"/>
      <c r="S74" s="290"/>
      <c r="T74" s="290"/>
      <c r="U74" s="290"/>
      <c r="V74" s="554"/>
      <c r="W74" s="554"/>
      <c r="X74" s="554"/>
      <c r="Y74" s="554"/>
      <c r="Z74" s="554"/>
      <c r="AA74" s="554"/>
      <c r="AB74" s="554"/>
      <c r="AC74" s="554"/>
      <c r="AD74" s="554"/>
      <c r="AE74" s="554"/>
      <c r="AF74" s="554"/>
      <c r="AG74" s="554"/>
      <c r="AH74" s="554"/>
      <c r="AI74" s="554"/>
      <c r="AJ74" s="554"/>
      <c r="AK74" s="554"/>
      <c r="AL74" s="554"/>
      <c r="AM74" s="554"/>
      <c r="AN74" s="554"/>
      <c r="AO74" s="554"/>
      <c r="AP74" s="554"/>
      <c r="AQ74" s="554"/>
      <c r="AR74" s="554"/>
      <c r="AS74" s="554"/>
      <c r="AT74" s="554"/>
      <c r="AZ74" s="556"/>
      <c r="BA74" s="556"/>
      <c r="BB74" s="556"/>
      <c r="BC74" s="556"/>
      <c r="BD74" s="556"/>
      <c r="BE74" s="556"/>
      <c r="BF74" s="556"/>
      <c r="BG74" s="556"/>
      <c r="BH74" s="556"/>
      <c r="BI74" s="556"/>
      <c r="BJ74" s="556"/>
      <c r="BK74" s="556"/>
      <c r="BL74" s="556"/>
      <c r="BM74" s="556"/>
      <c r="BN74" s="556"/>
      <c r="BO74" s="556"/>
      <c r="BP74" s="556"/>
      <c r="BQ74" s="556"/>
      <c r="BR74" s="556"/>
      <c r="BS74" s="556"/>
      <c r="BT74" s="556"/>
      <c r="BU74" s="556"/>
      <c r="BV74" s="556"/>
      <c r="CB74" s="333"/>
      <c r="CC74" s="333"/>
      <c r="CD74" s="333"/>
      <c r="CE74" s="333"/>
      <c r="CF74" s="333"/>
      <c r="CG74" s="333"/>
      <c r="CH74" s="333"/>
      <c r="CI74" s="333"/>
      <c r="CJ74" s="333"/>
      <c r="CK74" s="333"/>
      <c r="CL74" s="333"/>
      <c r="CM74" s="333"/>
      <c r="CN74" s="333"/>
      <c r="CO74" s="333"/>
      <c r="CP74" s="333"/>
      <c r="CQ74" s="333"/>
      <c r="CR74" s="333"/>
      <c r="CS74" s="333"/>
      <c r="CT74" s="333"/>
      <c r="CU74" s="333"/>
      <c r="CV74" s="333"/>
      <c r="CW74" s="333"/>
      <c r="CX74" s="333"/>
      <c r="CY74" s="333"/>
      <c r="CZ74" s="333"/>
      <c r="DA74" s="333"/>
      <c r="DB74" s="333"/>
      <c r="DC74" s="333"/>
      <c r="DD74" s="333"/>
      <c r="DE74" s="333"/>
      <c r="DF74" s="333"/>
      <c r="DG74" s="333"/>
      <c r="DH74" s="333"/>
    </row>
    <row r="75" spans="2:112" ht="7.5" customHeight="1">
      <c r="B75" s="544" t="s">
        <v>452</v>
      </c>
      <c r="C75" s="544"/>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Z75" s="556"/>
      <c r="BA75" s="556"/>
      <c r="BB75" s="556"/>
      <c r="BC75" s="556"/>
      <c r="BD75" s="556"/>
      <c r="BE75" s="556"/>
      <c r="BF75" s="556"/>
      <c r="BG75" s="556"/>
      <c r="BH75" s="556"/>
      <c r="BI75" s="556"/>
      <c r="BJ75" s="556"/>
      <c r="BK75" s="556"/>
      <c r="BL75" s="556"/>
      <c r="BM75" s="556"/>
      <c r="BN75" s="556"/>
      <c r="BO75" s="556"/>
      <c r="BP75" s="556"/>
      <c r="BQ75" s="556"/>
      <c r="BR75" s="556"/>
      <c r="BS75" s="556"/>
      <c r="BT75" s="556"/>
      <c r="BU75" s="556"/>
      <c r="BV75" s="556"/>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row>
    <row r="76" spans="2:112" ht="7.5" customHeight="1">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71"/>
      <c r="AM76" s="71"/>
      <c r="AN76" s="71"/>
      <c r="AO76" s="71"/>
      <c r="AP76" s="71"/>
      <c r="AQ76" s="71"/>
      <c r="AR76" s="71"/>
      <c r="AS76" s="71"/>
      <c r="AT76" s="84"/>
      <c r="AU76" s="206"/>
      <c r="AV76" s="206"/>
      <c r="AW76" s="206"/>
      <c r="AX76" s="206"/>
      <c r="AY76" s="236"/>
      <c r="AZ76" s="556"/>
      <c r="BA76" s="556"/>
      <c r="BB76" s="556"/>
      <c r="BC76" s="556"/>
      <c r="BD76" s="556"/>
      <c r="BE76" s="556"/>
      <c r="BF76" s="556"/>
      <c r="BG76" s="556"/>
      <c r="BH76" s="556"/>
      <c r="BI76" s="556"/>
      <c r="BJ76" s="556"/>
      <c r="BK76" s="556"/>
      <c r="BL76" s="556"/>
      <c r="BM76" s="556"/>
      <c r="BN76" s="556"/>
      <c r="BO76" s="556"/>
      <c r="BP76" s="556"/>
      <c r="BQ76" s="556"/>
      <c r="BR76" s="556"/>
      <c r="BS76" s="556"/>
      <c r="BT76" s="556"/>
      <c r="BU76" s="556"/>
      <c r="BV76" s="556"/>
    </row>
    <row r="77" spans="2:112" ht="6" customHeight="1">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485" t="s">
        <v>353</v>
      </c>
      <c r="BA77" s="485"/>
      <c r="BB77" s="485"/>
      <c r="BC77" s="485"/>
      <c r="BD77" s="485"/>
      <c r="BE77" s="485"/>
      <c r="BF77" s="485"/>
      <c r="BG77" s="485"/>
      <c r="BH77" s="485"/>
      <c r="BI77" s="485"/>
      <c r="BJ77" s="485"/>
      <c r="BK77" s="485"/>
      <c r="BL77" s="485"/>
      <c r="BM77" s="485"/>
      <c r="BN77" s="485"/>
      <c r="BO77" s="485"/>
      <c r="BP77" s="485"/>
      <c r="BQ77" s="485"/>
      <c r="BR77" s="290"/>
      <c r="BS77" s="290"/>
      <c r="BT77" s="290"/>
      <c r="BU77" s="290"/>
    </row>
    <row r="78" spans="2:112" ht="6" customHeight="1" thickBot="1">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485"/>
      <c r="BA78" s="485"/>
      <c r="BB78" s="485"/>
      <c r="BC78" s="485"/>
      <c r="BD78" s="485"/>
      <c r="BE78" s="485"/>
      <c r="BF78" s="485"/>
      <c r="BG78" s="485"/>
      <c r="BH78" s="485"/>
      <c r="BI78" s="485"/>
      <c r="BJ78" s="485"/>
      <c r="BK78" s="485"/>
      <c r="BL78" s="485"/>
      <c r="BM78" s="485"/>
      <c r="BN78" s="485"/>
      <c r="BO78" s="485"/>
      <c r="BP78" s="485"/>
      <c r="BQ78" s="485"/>
      <c r="BR78" s="290"/>
      <c r="BS78" s="290"/>
      <c r="BT78" s="290"/>
      <c r="BU78" s="290"/>
    </row>
    <row r="79" spans="2:112" s="84" customFormat="1" ht="7.5" customHeight="1">
      <c r="B79" s="1"/>
      <c r="C79" s="486" t="s">
        <v>113</v>
      </c>
      <c r="D79" s="486"/>
      <c r="E79" s="486"/>
      <c r="F79" s="486"/>
      <c r="G79" s="486"/>
      <c r="H79" s="486"/>
      <c r="I79" s="486"/>
      <c r="J79" s="486"/>
      <c r="K79" s="486"/>
      <c r="L79" s="486"/>
      <c r="M79" s="486"/>
      <c r="N79" s="486"/>
      <c r="O79" s="486"/>
      <c r="P79" s="486"/>
      <c r="Q79" s="486"/>
      <c r="R79" s="486"/>
      <c r="S79" s="486"/>
      <c r="T79" s="486"/>
      <c r="U79" s="486"/>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487" t="s">
        <v>199</v>
      </c>
      <c r="BM79" s="488"/>
      <c r="BN79" s="488"/>
      <c r="BO79" s="488"/>
      <c r="BP79" s="488"/>
      <c r="BQ79" s="488"/>
      <c r="BR79" s="488"/>
      <c r="BS79" s="488"/>
      <c r="BT79" s="488"/>
      <c r="BU79" s="489"/>
    </row>
    <row r="80" spans="2:112" s="84" customFormat="1" ht="7.5" customHeight="1" thickBot="1">
      <c r="B80" s="1"/>
      <c r="C80" s="486"/>
      <c r="D80" s="486"/>
      <c r="E80" s="486"/>
      <c r="F80" s="486"/>
      <c r="G80" s="486"/>
      <c r="H80" s="486"/>
      <c r="I80" s="486"/>
      <c r="J80" s="486"/>
      <c r="K80" s="486"/>
      <c r="L80" s="486"/>
      <c r="M80" s="486"/>
      <c r="N80" s="486"/>
      <c r="O80" s="486"/>
      <c r="P80" s="486"/>
      <c r="Q80" s="486"/>
      <c r="R80" s="486"/>
      <c r="S80" s="486"/>
      <c r="T80" s="486"/>
      <c r="U80" s="486"/>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490"/>
      <c r="BM80" s="491"/>
      <c r="BN80" s="491"/>
      <c r="BO80" s="491"/>
      <c r="BP80" s="491"/>
      <c r="BQ80" s="491"/>
      <c r="BR80" s="491"/>
      <c r="BS80" s="491"/>
      <c r="BT80" s="491"/>
      <c r="BU80" s="492"/>
    </row>
    <row r="81" spans="2:73" s="84" customFormat="1" ht="10.5" customHeight="1">
      <c r="B81" s="1"/>
      <c r="C81" s="493" t="s">
        <v>5</v>
      </c>
      <c r="D81" s="494"/>
      <c r="E81" s="495"/>
      <c r="F81" s="122"/>
      <c r="G81" s="502" t="s">
        <v>13</v>
      </c>
      <c r="H81" s="502"/>
      <c r="I81" s="502"/>
      <c r="J81" s="502"/>
      <c r="K81" s="502"/>
      <c r="L81" s="502"/>
      <c r="M81" s="502"/>
      <c r="N81" s="502"/>
      <c r="O81" s="502"/>
      <c r="P81" s="502"/>
      <c r="Q81" s="502"/>
      <c r="R81" s="21"/>
      <c r="S81" s="240"/>
      <c r="T81" s="504" t="s">
        <v>539</v>
      </c>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5"/>
      <c r="BL81" s="508"/>
      <c r="BM81" s="509"/>
      <c r="BN81" s="509"/>
      <c r="BO81" s="509"/>
      <c r="BP81" s="509"/>
      <c r="BQ81" s="509"/>
      <c r="BR81" s="509"/>
      <c r="BS81" s="509"/>
      <c r="BT81" s="509"/>
      <c r="BU81" s="510"/>
    </row>
    <row r="82" spans="2:73" s="84" customFormat="1" ht="10.5" customHeight="1">
      <c r="B82" s="1"/>
      <c r="C82" s="496"/>
      <c r="D82" s="497"/>
      <c r="E82" s="498"/>
      <c r="F82" s="123"/>
      <c r="G82" s="503"/>
      <c r="H82" s="503"/>
      <c r="I82" s="503"/>
      <c r="J82" s="503"/>
      <c r="K82" s="503"/>
      <c r="L82" s="503"/>
      <c r="M82" s="503"/>
      <c r="N82" s="503"/>
      <c r="O82" s="503"/>
      <c r="P82" s="503"/>
      <c r="Q82" s="503"/>
      <c r="R82" s="124"/>
      <c r="S82" s="253"/>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06"/>
      <c r="BH82" s="506"/>
      <c r="BI82" s="506"/>
      <c r="BJ82" s="506"/>
      <c r="BK82" s="507"/>
      <c r="BL82" s="508"/>
      <c r="BM82" s="509"/>
      <c r="BN82" s="509"/>
      <c r="BO82" s="509"/>
      <c r="BP82" s="509"/>
      <c r="BQ82" s="509"/>
      <c r="BR82" s="509"/>
      <c r="BS82" s="509"/>
      <c r="BT82" s="509"/>
      <c r="BU82" s="510"/>
    </row>
    <row r="83" spans="2:73" s="84" customFormat="1" ht="10.5" customHeight="1">
      <c r="B83" s="1"/>
      <c r="C83" s="496"/>
      <c r="D83" s="497"/>
      <c r="E83" s="498"/>
      <c r="F83" s="4"/>
      <c r="G83" s="514" t="s">
        <v>189</v>
      </c>
      <c r="H83" s="514"/>
      <c r="I83" s="514"/>
      <c r="J83" s="514"/>
      <c r="K83" s="514"/>
      <c r="L83" s="514"/>
      <c r="M83" s="514"/>
      <c r="N83" s="514"/>
      <c r="O83" s="514"/>
      <c r="P83" s="514"/>
      <c r="Q83" s="514"/>
      <c r="R83" s="6"/>
      <c r="S83" s="242"/>
      <c r="T83" s="481" t="s">
        <v>540</v>
      </c>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2"/>
      <c r="BL83" s="508"/>
      <c r="BM83" s="509"/>
      <c r="BN83" s="509"/>
      <c r="BO83" s="509"/>
      <c r="BP83" s="509"/>
      <c r="BQ83" s="509"/>
      <c r="BR83" s="509"/>
      <c r="BS83" s="509"/>
      <c r="BT83" s="509"/>
      <c r="BU83" s="510"/>
    </row>
    <row r="84" spans="2:73" s="84" customFormat="1" ht="10.5" customHeight="1">
      <c r="B84" s="1"/>
      <c r="C84" s="496"/>
      <c r="D84" s="497"/>
      <c r="E84" s="498"/>
      <c r="F84" s="123"/>
      <c r="G84" s="503"/>
      <c r="H84" s="503"/>
      <c r="I84" s="503"/>
      <c r="J84" s="503"/>
      <c r="K84" s="503"/>
      <c r="L84" s="503"/>
      <c r="M84" s="503"/>
      <c r="N84" s="503"/>
      <c r="O84" s="503"/>
      <c r="P84" s="503"/>
      <c r="Q84" s="503"/>
      <c r="R84" s="124"/>
      <c r="S84" s="253"/>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06"/>
      <c r="AY84" s="506"/>
      <c r="AZ84" s="506"/>
      <c r="BA84" s="506"/>
      <c r="BB84" s="506"/>
      <c r="BC84" s="506"/>
      <c r="BD84" s="506"/>
      <c r="BE84" s="506"/>
      <c r="BF84" s="506"/>
      <c r="BG84" s="506"/>
      <c r="BH84" s="506"/>
      <c r="BI84" s="506"/>
      <c r="BJ84" s="506"/>
      <c r="BK84" s="507"/>
      <c r="BL84" s="508"/>
      <c r="BM84" s="509"/>
      <c r="BN84" s="509"/>
      <c r="BO84" s="509"/>
      <c r="BP84" s="509"/>
      <c r="BQ84" s="509"/>
      <c r="BR84" s="509"/>
      <c r="BS84" s="509"/>
      <c r="BT84" s="509"/>
      <c r="BU84" s="510"/>
    </row>
    <row r="85" spans="2:73" s="84" customFormat="1" ht="10.5" customHeight="1">
      <c r="B85" s="1"/>
      <c r="C85" s="496"/>
      <c r="D85" s="497"/>
      <c r="E85" s="498"/>
      <c r="F85" s="3"/>
      <c r="G85" s="514" t="s">
        <v>175</v>
      </c>
      <c r="H85" s="514"/>
      <c r="I85" s="514"/>
      <c r="J85" s="514"/>
      <c r="K85" s="514"/>
      <c r="L85" s="514"/>
      <c r="M85" s="514"/>
      <c r="N85" s="514"/>
      <c r="O85" s="514"/>
      <c r="P85" s="514"/>
      <c r="Q85" s="514"/>
      <c r="R85" s="6"/>
      <c r="S85" s="242"/>
      <c r="T85" s="481" t="s">
        <v>539</v>
      </c>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2"/>
      <c r="BL85" s="508"/>
      <c r="BM85" s="509"/>
      <c r="BN85" s="509"/>
      <c r="BO85" s="509"/>
      <c r="BP85" s="509"/>
      <c r="BQ85" s="509"/>
      <c r="BR85" s="509"/>
      <c r="BS85" s="509"/>
      <c r="BT85" s="509"/>
      <c r="BU85" s="510"/>
    </row>
    <row r="86" spans="2:73" s="84" customFormat="1" ht="10.5" customHeight="1">
      <c r="B86" s="1"/>
      <c r="C86" s="499"/>
      <c r="D86" s="500"/>
      <c r="E86" s="501"/>
      <c r="F86" s="9"/>
      <c r="G86" s="515"/>
      <c r="H86" s="515"/>
      <c r="I86" s="515"/>
      <c r="J86" s="515"/>
      <c r="K86" s="515"/>
      <c r="L86" s="515"/>
      <c r="M86" s="515"/>
      <c r="N86" s="515"/>
      <c r="O86" s="515"/>
      <c r="P86" s="515"/>
      <c r="Q86" s="515"/>
      <c r="R86" s="7"/>
      <c r="S86" s="244"/>
      <c r="T86" s="483"/>
      <c r="U86" s="483"/>
      <c r="V86" s="483"/>
      <c r="W86" s="483"/>
      <c r="X86" s="483"/>
      <c r="Y86" s="483"/>
      <c r="Z86" s="483"/>
      <c r="AA86" s="483"/>
      <c r="AB86" s="483"/>
      <c r="AC86" s="483"/>
      <c r="AD86" s="483"/>
      <c r="AE86" s="483"/>
      <c r="AF86" s="483"/>
      <c r="AG86" s="483"/>
      <c r="AH86" s="483"/>
      <c r="AI86" s="483"/>
      <c r="AJ86" s="483"/>
      <c r="AK86" s="483"/>
      <c r="AL86" s="483"/>
      <c r="AM86" s="483"/>
      <c r="AN86" s="483"/>
      <c r="AO86" s="483"/>
      <c r="AP86" s="483"/>
      <c r="AQ86" s="483"/>
      <c r="AR86" s="483"/>
      <c r="AS86" s="483"/>
      <c r="AT86" s="483"/>
      <c r="AU86" s="483"/>
      <c r="AV86" s="483"/>
      <c r="AW86" s="483"/>
      <c r="AX86" s="483"/>
      <c r="AY86" s="483"/>
      <c r="AZ86" s="483"/>
      <c r="BA86" s="483"/>
      <c r="BB86" s="483"/>
      <c r="BC86" s="483"/>
      <c r="BD86" s="483"/>
      <c r="BE86" s="483"/>
      <c r="BF86" s="483"/>
      <c r="BG86" s="483"/>
      <c r="BH86" s="483"/>
      <c r="BI86" s="483"/>
      <c r="BJ86" s="483"/>
      <c r="BK86" s="484"/>
      <c r="BL86" s="511"/>
      <c r="BM86" s="512"/>
      <c r="BN86" s="512"/>
      <c r="BO86" s="512"/>
      <c r="BP86" s="512"/>
      <c r="BQ86" s="512"/>
      <c r="BR86" s="512"/>
      <c r="BS86" s="512"/>
      <c r="BT86" s="512"/>
      <c r="BU86" s="513"/>
    </row>
    <row r="87" spans="2:73" s="84" customFormat="1" ht="12" customHeight="1">
      <c r="B87" s="1"/>
      <c r="C87" s="496" t="s">
        <v>191</v>
      </c>
      <c r="D87" s="497"/>
      <c r="E87" s="498"/>
      <c r="F87" s="107"/>
      <c r="G87" s="519" t="s">
        <v>14</v>
      </c>
      <c r="H87" s="520"/>
      <c r="I87" s="520"/>
      <c r="J87" s="520"/>
      <c r="K87" s="520"/>
      <c r="L87" s="520"/>
      <c r="M87" s="520"/>
      <c r="N87" s="520"/>
      <c r="O87" s="520"/>
      <c r="P87" s="520"/>
      <c r="Q87" s="520"/>
      <c r="R87" s="5"/>
      <c r="S87" s="254"/>
      <c r="T87" s="521" t="s">
        <v>539</v>
      </c>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21"/>
      <c r="BF87" s="521"/>
      <c r="BG87" s="521"/>
      <c r="BH87" s="521"/>
      <c r="BI87" s="521"/>
      <c r="BJ87" s="521"/>
      <c r="BK87" s="522"/>
      <c r="BL87" s="523"/>
      <c r="BM87" s="524"/>
      <c r="BN87" s="524"/>
      <c r="BO87" s="524"/>
      <c r="BP87" s="524"/>
      <c r="BQ87" s="524"/>
      <c r="BR87" s="524"/>
      <c r="BS87" s="524"/>
      <c r="BT87" s="524"/>
      <c r="BU87" s="525"/>
    </row>
    <row r="88" spans="2:73" s="84" customFormat="1" ht="12" customHeight="1">
      <c r="B88" s="1"/>
      <c r="C88" s="496"/>
      <c r="D88" s="497"/>
      <c r="E88" s="498"/>
      <c r="F88" s="123"/>
      <c r="G88" s="503"/>
      <c r="H88" s="503"/>
      <c r="I88" s="503"/>
      <c r="J88" s="503"/>
      <c r="K88" s="503"/>
      <c r="L88" s="503"/>
      <c r="M88" s="503"/>
      <c r="N88" s="503"/>
      <c r="O88" s="503"/>
      <c r="P88" s="503"/>
      <c r="Q88" s="503"/>
      <c r="R88" s="124"/>
      <c r="S88" s="255"/>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6"/>
      <c r="BJ88" s="506"/>
      <c r="BK88" s="507"/>
      <c r="BL88" s="508"/>
      <c r="BM88" s="509"/>
      <c r="BN88" s="509"/>
      <c r="BO88" s="509"/>
      <c r="BP88" s="509"/>
      <c r="BQ88" s="509"/>
      <c r="BR88" s="509"/>
      <c r="BS88" s="509"/>
      <c r="BT88" s="509"/>
      <c r="BU88" s="510"/>
    </row>
    <row r="89" spans="2:73" s="84" customFormat="1" ht="10.5" customHeight="1">
      <c r="B89" s="1"/>
      <c r="C89" s="496"/>
      <c r="D89" s="497"/>
      <c r="E89" s="498"/>
      <c r="F89" s="4"/>
      <c r="G89" s="526" t="s">
        <v>190</v>
      </c>
      <c r="H89" s="526"/>
      <c r="I89" s="526"/>
      <c r="J89" s="526"/>
      <c r="K89" s="526"/>
      <c r="L89" s="526"/>
      <c r="M89" s="526"/>
      <c r="N89" s="526"/>
      <c r="O89" s="526"/>
      <c r="P89" s="526"/>
      <c r="Q89" s="526"/>
      <c r="R89" s="6"/>
      <c r="S89" s="242"/>
      <c r="T89" s="481" t="s">
        <v>541</v>
      </c>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481"/>
      <c r="BH89" s="481"/>
      <c r="BI89" s="481"/>
      <c r="BJ89" s="481"/>
      <c r="BK89" s="482"/>
      <c r="BL89" s="508"/>
      <c r="BM89" s="509"/>
      <c r="BN89" s="509"/>
      <c r="BO89" s="509"/>
      <c r="BP89" s="509"/>
      <c r="BQ89" s="509"/>
      <c r="BR89" s="509"/>
      <c r="BS89" s="509"/>
      <c r="BT89" s="509"/>
      <c r="BU89" s="510"/>
    </row>
    <row r="90" spans="2:73" s="84" customFormat="1" ht="10.5" customHeight="1">
      <c r="B90" s="1"/>
      <c r="C90" s="496"/>
      <c r="D90" s="497"/>
      <c r="E90" s="498"/>
      <c r="F90" s="123"/>
      <c r="G90" s="527"/>
      <c r="H90" s="527"/>
      <c r="I90" s="527"/>
      <c r="J90" s="527"/>
      <c r="K90" s="527"/>
      <c r="L90" s="527"/>
      <c r="M90" s="527"/>
      <c r="N90" s="527"/>
      <c r="O90" s="527"/>
      <c r="P90" s="527"/>
      <c r="Q90" s="527"/>
      <c r="R90" s="124"/>
      <c r="S90" s="253"/>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6"/>
      <c r="BJ90" s="506"/>
      <c r="BK90" s="507"/>
      <c r="BL90" s="508"/>
      <c r="BM90" s="509"/>
      <c r="BN90" s="509"/>
      <c r="BO90" s="509"/>
      <c r="BP90" s="509"/>
      <c r="BQ90" s="509"/>
      <c r="BR90" s="509"/>
      <c r="BS90" s="509"/>
      <c r="BT90" s="509"/>
      <c r="BU90" s="510"/>
    </row>
    <row r="91" spans="2:73" s="84" customFormat="1" ht="8.25" customHeight="1">
      <c r="B91" s="1"/>
      <c r="C91" s="496"/>
      <c r="D91" s="497"/>
      <c r="E91" s="498"/>
      <c r="F91" s="3"/>
      <c r="G91" s="514" t="s">
        <v>8</v>
      </c>
      <c r="H91" s="514"/>
      <c r="I91" s="514"/>
      <c r="J91" s="514"/>
      <c r="K91" s="514"/>
      <c r="L91" s="514"/>
      <c r="M91" s="514"/>
      <c r="N91" s="514"/>
      <c r="O91" s="514"/>
      <c r="P91" s="514"/>
      <c r="Q91" s="514"/>
      <c r="R91" s="320"/>
      <c r="S91" s="529" t="s">
        <v>11</v>
      </c>
      <c r="T91" s="529"/>
      <c r="U91" s="529"/>
      <c r="V91" s="529"/>
      <c r="W91" s="540" t="s">
        <v>542</v>
      </c>
      <c r="X91" s="540"/>
      <c r="Y91" s="540"/>
      <c r="Z91" s="540"/>
      <c r="AA91" s="540"/>
      <c r="AB91" s="542" t="s">
        <v>12</v>
      </c>
      <c r="AC91" s="540" t="s">
        <v>543</v>
      </c>
      <c r="AD91" s="540"/>
      <c r="AE91" s="540"/>
      <c r="AF91" s="540"/>
      <c r="AG91" s="540"/>
      <c r="AH91" s="540"/>
      <c r="AI91" s="3"/>
      <c r="AJ91" s="3"/>
      <c r="AK91" s="3"/>
      <c r="AL91" s="3"/>
      <c r="AM91" s="3"/>
      <c r="AN91" s="3"/>
      <c r="AO91" s="3"/>
      <c r="AP91" s="3"/>
      <c r="AQ91" s="3"/>
      <c r="AR91" s="3"/>
      <c r="AS91" s="3"/>
      <c r="AT91" s="3"/>
      <c r="AU91" s="3"/>
      <c r="AV91" s="3"/>
      <c r="AW91" s="3"/>
      <c r="AX91" s="3"/>
      <c r="AY91" s="3"/>
      <c r="AZ91" s="3"/>
      <c r="BA91" s="3"/>
      <c r="BB91" s="292"/>
      <c r="BC91" s="3"/>
      <c r="BD91" s="3"/>
      <c r="BE91" s="3"/>
      <c r="BF91" s="3"/>
      <c r="BG91" s="3"/>
      <c r="BH91" s="3"/>
      <c r="BI91" s="3"/>
      <c r="BJ91" s="3"/>
      <c r="BK91" s="3"/>
      <c r="BL91" s="508"/>
      <c r="BM91" s="509"/>
      <c r="BN91" s="509"/>
      <c r="BO91" s="509"/>
      <c r="BP91" s="509"/>
      <c r="BQ91" s="509"/>
      <c r="BR91" s="509"/>
      <c r="BS91" s="509"/>
      <c r="BT91" s="509"/>
      <c r="BU91" s="510"/>
    </row>
    <row r="92" spans="2:73" s="84" customFormat="1" ht="8.25" customHeight="1">
      <c r="B92" s="1"/>
      <c r="C92" s="496"/>
      <c r="D92" s="497"/>
      <c r="E92" s="498"/>
      <c r="F92" s="3"/>
      <c r="G92" s="514"/>
      <c r="H92" s="514"/>
      <c r="I92" s="514"/>
      <c r="J92" s="514"/>
      <c r="K92" s="514"/>
      <c r="L92" s="514"/>
      <c r="M92" s="514"/>
      <c r="N92" s="514"/>
      <c r="O92" s="514"/>
      <c r="P92" s="514"/>
      <c r="Q92" s="514"/>
      <c r="R92" s="320"/>
      <c r="S92" s="530"/>
      <c r="T92" s="530"/>
      <c r="U92" s="530"/>
      <c r="V92" s="530"/>
      <c r="W92" s="541"/>
      <c r="X92" s="541"/>
      <c r="Y92" s="541"/>
      <c r="Z92" s="541"/>
      <c r="AA92" s="541"/>
      <c r="AB92" s="543"/>
      <c r="AC92" s="541"/>
      <c r="AD92" s="541"/>
      <c r="AE92" s="541"/>
      <c r="AF92" s="541"/>
      <c r="AG92" s="541"/>
      <c r="AH92" s="541"/>
      <c r="AI92" s="10"/>
      <c r="AJ92" s="10"/>
      <c r="AK92" s="10"/>
      <c r="AL92" s="10"/>
      <c r="AM92" s="10"/>
      <c r="AN92" s="10"/>
      <c r="AO92" s="10"/>
      <c r="AP92" s="10"/>
      <c r="AQ92" s="10"/>
      <c r="AR92" s="10"/>
      <c r="AS92" s="10"/>
      <c r="AT92" s="10"/>
      <c r="AU92" s="10"/>
      <c r="AV92" s="10"/>
      <c r="AW92" s="10"/>
      <c r="AX92" s="10"/>
      <c r="AY92" s="10"/>
      <c r="AZ92" s="10"/>
      <c r="BA92" s="10"/>
      <c r="BB92" s="297"/>
      <c r="BC92" s="10"/>
      <c r="BD92" s="10"/>
      <c r="BE92" s="10"/>
      <c r="BF92" s="10"/>
      <c r="BG92" s="10"/>
      <c r="BH92" s="10"/>
      <c r="BI92" s="10"/>
      <c r="BJ92" s="10"/>
      <c r="BK92" s="10"/>
      <c r="BL92" s="511"/>
      <c r="BM92" s="512"/>
      <c r="BN92" s="512"/>
      <c r="BO92" s="512"/>
      <c r="BP92" s="512"/>
      <c r="BQ92" s="512"/>
      <c r="BR92" s="512"/>
      <c r="BS92" s="512"/>
      <c r="BT92" s="512"/>
      <c r="BU92" s="513"/>
    </row>
    <row r="93" spans="2:73" s="84" customFormat="1" ht="7.5" customHeight="1">
      <c r="B93" s="1"/>
      <c r="C93" s="496"/>
      <c r="D93" s="497"/>
      <c r="E93" s="498"/>
      <c r="F93" s="3"/>
      <c r="G93" s="514"/>
      <c r="H93" s="514"/>
      <c r="I93" s="514"/>
      <c r="J93" s="514"/>
      <c r="K93" s="514"/>
      <c r="L93" s="514"/>
      <c r="M93" s="514"/>
      <c r="N93" s="514"/>
      <c r="O93" s="514"/>
      <c r="P93" s="514"/>
      <c r="Q93" s="514"/>
      <c r="R93" s="320"/>
      <c r="S93" s="324"/>
      <c r="T93" s="531" t="s">
        <v>544</v>
      </c>
      <c r="U93" s="531"/>
      <c r="V93" s="531"/>
      <c r="W93" s="531"/>
      <c r="X93" s="531"/>
      <c r="Y93" s="531"/>
      <c r="Z93" s="172"/>
      <c r="AA93" s="172"/>
      <c r="AB93" s="172"/>
      <c r="AC93" s="534" t="s">
        <v>545</v>
      </c>
      <c r="AD93" s="534"/>
      <c r="AE93" s="534"/>
      <c r="AF93" s="534"/>
      <c r="AG93" s="534"/>
      <c r="AH93" s="534"/>
      <c r="AI93" s="534"/>
      <c r="AJ93" s="534"/>
      <c r="AK93" s="534"/>
      <c r="AL93" s="534"/>
      <c r="AM93" s="534"/>
      <c r="AN93" s="534"/>
      <c r="AO93" s="534"/>
      <c r="AP93" s="534"/>
      <c r="AQ93" s="534"/>
      <c r="AR93" s="534"/>
      <c r="AS93" s="534"/>
      <c r="AT93" s="534"/>
      <c r="AU93" s="534"/>
      <c r="AV93" s="534"/>
      <c r="AW93" s="534"/>
      <c r="AX93" s="534"/>
      <c r="AY93" s="534"/>
      <c r="AZ93" s="534"/>
      <c r="BA93" s="534"/>
      <c r="BB93" s="534"/>
      <c r="BC93" s="534"/>
      <c r="BD93" s="534"/>
      <c r="BE93" s="534"/>
      <c r="BF93" s="534"/>
      <c r="BG93" s="534"/>
      <c r="BH93" s="534"/>
      <c r="BI93" s="534"/>
      <c r="BJ93" s="534"/>
      <c r="BK93" s="534"/>
      <c r="BL93" s="534"/>
      <c r="BM93" s="534"/>
      <c r="BN93" s="534"/>
      <c r="BO93" s="534"/>
      <c r="BP93" s="534"/>
      <c r="BQ93" s="534"/>
      <c r="BR93" s="534"/>
      <c r="BS93" s="534"/>
      <c r="BT93" s="534"/>
      <c r="BU93" s="535"/>
    </row>
    <row r="94" spans="2:73" s="84" customFormat="1" ht="7.5" customHeight="1">
      <c r="B94" s="1"/>
      <c r="C94" s="496"/>
      <c r="D94" s="497"/>
      <c r="E94" s="498"/>
      <c r="F94" s="3"/>
      <c r="G94" s="514"/>
      <c r="H94" s="514"/>
      <c r="I94" s="514"/>
      <c r="J94" s="514"/>
      <c r="K94" s="514"/>
      <c r="L94" s="514"/>
      <c r="M94" s="514"/>
      <c r="N94" s="514"/>
      <c r="O94" s="514"/>
      <c r="P94" s="514"/>
      <c r="Q94" s="514"/>
      <c r="R94" s="320"/>
      <c r="S94" s="324"/>
      <c r="T94" s="532"/>
      <c r="U94" s="532"/>
      <c r="V94" s="532"/>
      <c r="W94" s="532"/>
      <c r="X94" s="532"/>
      <c r="Y94" s="532"/>
      <c r="Z94" s="538" t="s">
        <v>20</v>
      </c>
      <c r="AA94" s="538"/>
      <c r="AB94" s="538"/>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4"/>
      <c r="AZ94" s="534"/>
      <c r="BA94" s="534"/>
      <c r="BB94" s="534"/>
      <c r="BC94" s="534"/>
      <c r="BD94" s="534"/>
      <c r="BE94" s="534"/>
      <c r="BF94" s="534"/>
      <c r="BG94" s="534"/>
      <c r="BH94" s="534"/>
      <c r="BI94" s="534"/>
      <c r="BJ94" s="534"/>
      <c r="BK94" s="534"/>
      <c r="BL94" s="534"/>
      <c r="BM94" s="534"/>
      <c r="BN94" s="534"/>
      <c r="BO94" s="534"/>
      <c r="BP94" s="534"/>
      <c r="BQ94" s="534"/>
      <c r="BR94" s="534"/>
      <c r="BS94" s="534"/>
      <c r="BT94" s="534"/>
      <c r="BU94" s="535"/>
    </row>
    <row r="95" spans="2:73" ht="7.5" customHeight="1">
      <c r="C95" s="496"/>
      <c r="D95" s="497"/>
      <c r="E95" s="498"/>
      <c r="F95" s="3"/>
      <c r="G95" s="514"/>
      <c r="H95" s="514"/>
      <c r="I95" s="514"/>
      <c r="J95" s="514"/>
      <c r="K95" s="514"/>
      <c r="L95" s="514"/>
      <c r="M95" s="514"/>
      <c r="N95" s="514"/>
      <c r="O95" s="514"/>
      <c r="P95" s="514"/>
      <c r="Q95" s="514"/>
      <c r="R95" s="320"/>
      <c r="S95" s="324"/>
      <c r="T95" s="532"/>
      <c r="U95" s="532"/>
      <c r="V95" s="532"/>
      <c r="W95" s="532"/>
      <c r="X95" s="532"/>
      <c r="Y95" s="532"/>
      <c r="Z95" s="539" t="s">
        <v>21</v>
      </c>
      <c r="AA95" s="539"/>
      <c r="AB95" s="539"/>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534"/>
      <c r="BK95" s="534"/>
      <c r="BL95" s="534"/>
      <c r="BM95" s="534"/>
      <c r="BN95" s="534"/>
      <c r="BO95" s="534"/>
      <c r="BP95" s="534"/>
      <c r="BQ95" s="534"/>
      <c r="BR95" s="534"/>
      <c r="BS95" s="534"/>
      <c r="BT95" s="534"/>
      <c r="BU95" s="535"/>
    </row>
    <row r="96" spans="2:73" ht="7.5" customHeight="1" thickBot="1">
      <c r="C96" s="516"/>
      <c r="D96" s="517"/>
      <c r="E96" s="518"/>
      <c r="F96" s="18"/>
      <c r="G96" s="528"/>
      <c r="H96" s="528"/>
      <c r="I96" s="528"/>
      <c r="J96" s="528"/>
      <c r="K96" s="528"/>
      <c r="L96" s="528"/>
      <c r="M96" s="528"/>
      <c r="N96" s="528"/>
      <c r="O96" s="528"/>
      <c r="P96" s="528"/>
      <c r="Q96" s="528"/>
      <c r="R96" s="322"/>
      <c r="S96" s="326"/>
      <c r="T96" s="533"/>
      <c r="U96" s="533"/>
      <c r="V96" s="533"/>
      <c r="W96" s="533"/>
      <c r="X96" s="533"/>
      <c r="Y96" s="533"/>
      <c r="Z96" s="18"/>
      <c r="AA96" s="18"/>
      <c r="AB96" s="18"/>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c r="BD96" s="536"/>
      <c r="BE96" s="536"/>
      <c r="BF96" s="536"/>
      <c r="BG96" s="536"/>
      <c r="BH96" s="536"/>
      <c r="BI96" s="536"/>
      <c r="BJ96" s="536"/>
      <c r="BK96" s="536"/>
      <c r="BL96" s="536"/>
      <c r="BM96" s="536"/>
      <c r="BN96" s="536"/>
      <c r="BO96" s="536"/>
      <c r="BP96" s="536"/>
      <c r="BQ96" s="536"/>
      <c r="BR96" s="536"/>
      <c r="BS96" s="536"/>
      <c r="BT96" s="536"/>
      <c r="BU96" s="537"/>
    </row>
    <row r="97" spans="3:7" ht="6" customHeight="1"/>
    <row r="98" spans="3:7" ht="12">
      <c r="C98" s="28" t="s">
        <v>15</v>
      </c>
      <c r="D98" s="29"/>
      <c r="E98" s="30"/>
      <c r="F98" s="30"/>
      <c r="G98" s="30"/>
    </row>
    <row r="99" spans="3:7" ht="10.5" customHeight="1">
      <c r="C99" s="28"/>
      <c r="D99" s="29"/>
      <c r="F99" s="31" t="s">
        <v>17</v>
      </c>
      <c r="G99" s="30" t="s">
        <v>116</v>
      </c>
    </row>
    <row r="100" spans="3:7" ht="10.5" customHeight="1">
      <c r="C100" s="28"/>
      <c r="D100" s="29"/>
      <c r="F100" s="31" t="s">
        <v>18</v>
      </c>
      <c r="G100" s="30" t="s">
        <v>347</v>
      </c>
    </row>
    <row r="101" spans="3:7" ht="6" customHeight="1">
      <c r="C101" s="28"/>
      <c r="D101" s="29"/>
      <c r="E101" s="31"/>
      <c r="F101" s="30"/>
      <c r="G101" s="30"/>
    </row>
    <row r="102" spans="3:7" ht="9" customHeight="1">
      <c r="C102" s="225" t="s">
        <v>16</v>
      </c>
      <c r="D102" s="32"/>
      <c r="E102" s="33"/>
      <c r="F102" s="33"/>
      <c r="G102" s="33"/>
    </row>
  </sheetData>
  <sheetProtection password="CC37" sheet="1" objects="1" scenarios="1" formatCells="0"/>
  <mergeCells count="135">
    <mergeCell ref="AQ32:AU34"/>
    <mergeCell ref="AW32:BJ34"/>
    <mergeCell ref="BL33:BU40"/>
    <mergeCell ref="AP41:BQ42"/>
    <mergeCell ref="BU3:BV4"/>
    <mergeCell ref="AB3:AG4"/>
    <mergeCell ref="AT3:BC4"/>
    <mergeCell ref="BQ6:BS7"/>
    <mergeCell ref="BT6:BU7"/>
    <mergeCell ref="C11:BU12"/>
    <mergeCell ref="C14:BU22"/>
    <mergeCell ref="BP3:BR4"/>
    <mergeCell ref="BS3:BT4"/>
    <mergeCell ref="D35:O40"/>
    <mergeCell ref="Q35:T36"/>
    <mergeCell ref="U35:Y36"/>
    <mergeCell ref="Z35:Z36"/>
    <mergeCell ref="AA35:AF36"/>
    <mergeCell ref="R37:W40"/>
    <mergeCell ref="AA37:BJ40"/>
    <mergeCell ref="X38:Z38"/>
    <mergeCell ref="X39:Z39"/>
    <mergeCell ref="AK54:AQ55"/>
    <mergeCell ref="AX6:BB7"/>
    <mergeCell ref="BC6:BF7"/>
    <mergeCell ref="BG6:BI7"/>
    <mergeCell ref="BJ6:BK7"/>
    <mergeCell ref="BL6:BN7"/>
    <mergeCell ref="BE3:BF4"/>
    <mergeCell ref="BN3:BO4"/>
    <mergeCell ref="BJ3:BK4"/>
    <mergeCell ref="BG3:BI4"/>
    <mergeCell ref="C24:BU25"/>
    <mergeCell ref="AR3:AS4"/>
    <mergeCell ref="BL3:BM4"/>
    <mergeCell ref="S3:AA4"/>
    <mergeCell ref="AI3:AQ4"/>
    <mergeCell ref="BO6:BP7"/>
    <mergeCell ref="B42:AK43"/>
    <mergeCell ref="B27:P28"/>
    <mergeCell ref="D29:O31"/>
    <mergeCell ref="R29:BJ31"/>
    <mergeCell ref="BL29:BU32"/>
    <mergeCell ref="D32:O34"/>
    <mergeCell ref="Q32:T34"/>
    <mergeCell ref="V32:AO34"/>
    <mergeCell ref="D44:O48"/>
    <mergeCell ref="Q44:T45"/>
    <mergeCell ref="V44:BT45"/>
    <mergeCell ref="R46:BT48"/>
    <mergeCell ref="D61:Q62"/>
    <mergeCell ref="S61:AD62"/>
    <mergeCell ref="AE61:AI62"/>
    <mergeCell ref="AJ61:AJ62"/>
    <mergeCell ref="AK61:BV62"/>
    <mergeCell ref="AR54:AY55"/>
    <mergeCell ref="AZ54:BA55"/>
    <mergeCell ref="BB54:BC55"/>
    <mergeCell ref="BD54:BR55"/>
    <mergeCell ref="BS54:BU55"/>
    <mergeCell ref="V50:BU50"/>
    <mergeCell ref="B52:AI53"/>
    <mergeCell ref="D54:O55"/>
    <mergeCell ref="Q54:T55"/>
    <mergeCell ref="U54:W55"/>
    <mergeCell ref="X54:Y55"/>
    <mergeCell ref="Z54:AB55"/>
    <mergeCell ref="AC54:AD55"/>
    <mergeCell ref="AE54:AG55"/>
    <mergeCell ref="AH54:AI55"/>
    <mergeCell ref="B69:AI70"/>
    <mergeCell ref="B57:AI58"/>
    <mergeCell ref="D59:Q60"/>
    <mergeCell ref="S59:AD60"/>
    <mergeCell ref="AE59:AI60"/>
    <mergeCell ref="AJ59:AJ60"/>
    <mergeCell ref="AK59:BV60"/>
    <mergeCell ref="AS56:BU57"/>
    <mergeCell ref="AR56:AR57"/>
    <mergeCell ref="B64:U65"/>
    <mergeCell ref="C66:F67"/>
    <mergeCell ref="G66:I67"/>
    <mergeCell ref="J66:K67"/>
    <mergeCell ref="L66:N67"/>
    <mergeCell ref="O66:P67"/>
    <mergeCell ref="Q66:S67"/>
    <mergeCell ref="T66:U67"/>
    <mergeCell ref="W66:W67"/>
    <mergeCell ref="X66:AK67"/>
    <mergeCell ref="B75:AK76"/>
    <mergeCell ref="AA71:AC72"/>
    <mergeCell ref="AD71:AE72"/>
    <mergeCell ref="AH71:AI72"/>
    <mergeCell ref="AL71:AS72"/>
    <mergeCell ref="AU71:AX72"/>
    <mergeCell ref="AY71:BA72"/>
    <mergeCell ref="D71:K72"/>
    <mergeCell ref="M71:P72"/>
    <mergeCell ref="Q71:S72"/>
    <mergeCell ref="T71:U72"/>
    <mergeCell ref="V71:X72"/>
    <mergeCell ref="Y71:Z72"/>
    <mergeCell ref="V73:AT74"/>
    <mergeCell ref="AZ73:BV76"/>
    <mergeCell ref="BB71:BC72"/>
    <mergeCell ref="BD71:BF72"/>
    <mergeCell ref="BG71:BH72"/>
    <mergeCell ref="BI71:BK72"/>
    <mergeCell ref="BL71:BM72"/>
    <mergeCell ref="C87:E96"/>
    <mergeCell ref="G87:Q88"/>
    <mergeCell ref="T87:BK88"/>
    <mergeCell ref="BL87:BU92"/>
    <mergeCell ref="G89:Q90"/>
    <mergeCell ref="T89:BK90"/>
    <mergeCell ref="G91:Q96"/>
    <mergeCell ref="S91:V92"/>
    <mergeCell ref="T93:Y96"/>
    <mergeCell ref="AC93:BU96"/>
    <mergeCell ref="Z94:AB94"/>
    <mergeCell ref="Z95:AB95"/>
    <mergeCell ref="W91:AA92"/>
    <mergeCell ref="AB91:AB92"/>
    <mergeCell ref="AC91:AH92"/>
    <mergeCell ref="T85:BK86"/>
    <mergeCell ref="AZ77:BQ78"/>
    <mergeCell ref="C79:U80"/>
    <mergeCell ref="BL79:BU80"/>
    <mergeCell ref="C81:E86"/>
    <mergeCell ref="G81:Q82"/>
    <mergeCell ref="T81:BK82"/>
    <mergeCell ref="BL81:BU86"/>
    <mergeCell ref="G83:Q84"/>
    <mergeCell ref="T83:BK84"/>
    <mergeCell ref="G85:Q86"/>
  </mergeCells>
  <phoneticPr fontId="1"/>
  <dataValidations count="4">
    <dataValidation type="list" allowBlank="1" showInputMessage="1" showErrorMessage="1" sqref="AZ54:BA55">
      <formula1>"交,変"</formula1>
    </dataValidation>
    <dataValidation imeMode="fullKatakana" allowBlank="1" showInputMessage="1" showErrorMessage="1" sqref="V44:BT45"/>
    <dataValidation imeMode="on" allowBlank="1" showInputMessage="1" showErrorMessage="1" sqref="X38 V32:AO34 R29:BJ31 R46:BT48 AW32:BJ34 R37:R39 T85 T93:T95 Z94 T87 BL81 T89 T81 BL87 T83 AC93 AR54:AY55"/>
    <dataValidation imeMode="halfAlpha" allowBlank="1" showInputMessage="1" showErrorMessage="1" sqref="L66:N67 AI3 U35:Y36 BG6:BI7 BL6:BN7 BQ6:BS7 D61 AE54:AG55 AA35:AF36 AY76 AA71:AC72 AC91:AH92 AB3 S59:AD62 Q71:S72 BD71:BF72 BI71:BK72 AY71:BA72 V71:X72 C73:N73 Q66:S67 G66:I67 Z54:AB55 U54:W55 C61:C63 D63:N63 C68:N68 W91:AA92 AR3:AS4 AT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L123"/>
  <sheetViews>
    <sheetView showGridLines="0" view="pageBreakPreview" zoomScale="85" zoomScaleNormal="100" zoomScaleSheetLayoutView="85" workbookViewId="0">
      <selection activeCell="BQ74" sqref="BQ74"/>
    </sheetView>
  </sheetViews>
  <sheetFormatPr defaultColWidth="1.25" defaultRowHeight="9" customHeight="1"/>
  <cols>
    <col min="1" max="1" width="1.25" style="1"/>
    <col min="2" max="2" width="1.375" style="137" customWidth="1"/>
    <col min="3" max="5" width="1.25" style="137"/>
    <col min="6" max="35" width="1.25" style="1"/>
    <col min="36" max="98" width="0.75" style="1" customWidth="1"/>
    <col min="99" max="16384" width="1.25" style="1"/>
  </cols>
  <sheetData>
    <row r="2" spans="2:99" ht="1.5" customHeight="1">
      <c r="D2" s="187"/>
    </row>
    <row r="3" spans="2:99" ht="9" customHeight="1">
      <c r="Y3" s="749" t="s">
        <v>176</v>
      </c>
      <c r="Z3" s="750"/>
      <c r="AA3" s="750"/>
      <c r="AB3" s="750"/>
      <c r="AC3" s="750"/>
      <c r="AD3" s="750"/>
      <c r="AE3" s="751"/>
      <c r="AF3" s="743" t="str">
        <f>'入力シート（完了）（長寿命型）'!AC21</f>
        <v>0659</v>
      </c>
      <c r="AG3" s="739"/>
      <c r="AH3" s="739"/>
      <c r="AI3" s="739"/>
      <c r="AJ3" s="744"/>
      <c r="AL3" s="728" t="s">
        <v>488</v>
      </c>
      <c r="AM3" s="729"/>
      <c r="AN3" s="729"/>
      <c r="AO3" s="729"/>
      <c r="AP3" s="729"/>
      <c r="AQ3" s="729"/>
      <c r="AR3" s="729"/>
      <c r="AS3" s="729"/>
      <c r="AT3" s="729"/>
      <c r="AU3" s="729"/>
      <c r="AV3" s="729"/>
      <c r="AW3" s="729"/>
      <c r="AX3" s="732" t="str">
        <f>'入力シート（完了）（長寿命型）'!AC23</f>
        <v xml:space="preserve"> </v>
      </c>
      <c r="AY3" s="733"/>
      <c r="AZ3" s="734"/>
      <c r="BA3" s="738" t="str">
        <f>'入力シート（完了）（長寿命型）'!AC24</f>
        <v xml:space="preserve"> </v>
      </c>
      <c r="BB3" s="739"/>
      <c r="BC3" s="739"/>
      <c r="BD3" s="739"/>
      <c r="BE3" s="739"/>
      <c r="BF3" s="739"/>
      <c r="BG3" s="739"/>
      <c r="BH3" s="739"/>
      <c r="BI3" s="739"/>
      <c r="BJ3" s="739"/>
      <c r="BK3" s="739"/>
      <c r="BL3" s="740"/>
      <c r="BM3" s="722" t="str">
        <f>'入力シート（完了）（長寿命型）'!N29</f>
        <v xml:space="preserve"> </v>
      </c>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4"/>
    </row>
    <row r="4" spans="2:99" ht="9" customHeight="1">
      <c r="Y4" s="752"/>
      <c r="Z4" s="753"/>
      <c r="AA4" s="753"/>
      <c r="AB4" s="753"/>
      <c r="AC4" s="753"/>
      <c r="AD4" s="753"/>
      <c r="AE4" s="754"/>
      <c r="AF4" s="745"/>
      <c r="AG4" s="741"/>
      <c r="AH4" s="741"/>
      <c r="AI4" s="741"/>
      <c r="AJ4" s="746"/>
      <c r="AL4" s="730"/>
      <c r="AM4" s="731"/>
      <c r="AN4" s="731"/>
      <c r="AO4" s="731"/>
      <c r="AP4" s="731"/>
      <c r="AQ4" s="731"/>
      <c r="AR4" s="731"/>
      <c r="AS4" s="731"/>
      <c r="AT4" s="731"/>
      <c r="AU4" s="731"/>
      <c r="AV4" s="731"/>
      <c r="AW4" s="731"/>
      <c r="AX4" s="735"/>
      <c r="AY4" s="736"/>
      <c r="AZ4" s="737"/>
      <c r="BA4" s="741"/>
      <c r="BB4" s="741"/>
      <c r="BC4" s="741"/>
      <c r="BD4" s="741"/>
      <c r="BE4" s="741"/>
      <c r="BF4" s="741"/>
      <c r="BG4" s="741"/>
      <c r="BH4" s="741"/>
      <c r="BI4" s="741"/>
      <c r="BJ4" s="741"/>
      <c r="BK4" s="741"/>
      <c r="BL4" s="742"/>
      <c r="BM4" s="725"/>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7"/>
    </row>
    <row r="5" spans="2:99" ht="6" customHeight="1"/>
    <row r="6" spans="2:99" ht="8.25" customHeight="1">
      <c r="C6" s="713" t="s">
        <v>415</v>
      </c>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13"/>
      <c r="AZ6" s="713"/>
      <c r="BA6" s="713"/>
      <c r="BB6" s="713"/>
      <c r="BC6" s="713"/>
      <c r="BD6" s="713"/>
      <c r="BE6" s="713"/>
      <c r="BF6" s="713"/>
      <c r="BG6" s="713"/>
      <c r="BH6" s="713"/>
      <c r="BI6" s="713"/>
      <c r="BJ6" s="713"/>
      <c r="BK6" s="713"/>
      <c r="BL6" s="713"/>
      <c r="BM6" s="713"/>
      <c r="BN6" s="713"/>
      <c r="BO6" s="713"/>
      <c r="BP6" s="713"/>
      <c r="BQ6" s="713"/>
      <c r="BR6" s="713"/>
      <c r="BS6" s="713"/>
      <c r="BT6" s="713"/>
      <c r="BU6" s="713"/>
      <c r="BV6" s="713"/>
      <c r="BW6" s="713"/>
      <c r="BX6" s="713"/>
      <c r="BY6" s="713"/>
      <c r="BZ6" s="713"/>
      <c r="CA6" s="713"/>
      <c r="CB6" s="713"/>
      <c r="CC6" s="713"/>
      <c r="CD6" s="713"/>
      <c r="CE6" s="713"/>
      <c r="CF6" s="713"/>
      <c r="CG6" s="713"/>
      <c r="CH6" s="713"/>
      <c r="CI6" s="713"/>
      <c r="CJ6" s="713"/>
      <c r="CK6" s="713"/>
      <c r="CL6" s="713"/>
      <c r="CM6" s="713"/>
      <c r="CN6" s="713"/>
      <c r="CO6" s="713"/>
      <c r="CP6" s="713"/>
      <c r="CQ6" s="713"/>
      <c r="CR6" s="713"/>
      <c r="CS6" s="713"/>
      <c r="CT6" s="713"/>
    </row>
    <row r="7" spans="2:99" ht="8.25" customHeight="1">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3"/>
      <c r="BG7" s="713"/>
      <c r="BH7" s="713"/>
      <c r="BI7" s="713"/>
      <c r="BJ7" s="713"/>
      <c r="BK7" s="713"/>
      <c r="BL7" s="713"/>
      <c r="BM7" s="713"/>
      <c r="BN7" s="713"/>
      <c r="BO7" s="713"/>
      <c r="BP7" s="713"/>
      <c r="BQ7" s="713"/>
      <c r="BR7" s="713"/>
      <c r="BS7" s="713"/>
      <c r="BT7" s="713"/>
      <c r="BU7" s="713"/>
      <c r="BV7" s="713"/>
      <c r="BW7" s="713"/>
      <c r="BX7" s="713"/>
      <c r="BY7" s="713"/>
      <c r="BZ7" s="713"/>
      <c r="CA7" s="713"/>
      <c r="CB7" s="713"/>
      <c r="CC7" s="713"/>
      <c r="CD7" s="713"/>
      <c r="CE7" s="713"/>
      <c r="CF7" s="713"/>
      <c r="CG7" s="713"/>
      <c r="CH7" s="713"/>
      <c r="CI7" s="713"/>
      <c r="CJ7" s="713"/>
      <c r="CK7" s="713"/>
      <c r="CL7" s="713"/>
      <c r="CM7" s="713"/>
      <c r="CN7" s="713"/>
      <c r="CO7" s="713"/>
      <c r="CP7" s="713"/>
      <c r="CQ7" s="713"/>
      <c r="CR7" s="713"/>
      <c r="CS7" s="713"/>
      <c r="CT7" s="713"/>
    </row>
    <row r="8" spans="2:99" ht="6" customHeight="1">
      <c r="C8" s="141"/>
      <c r="D8" s="141"/>
      <c r="E8" s="141"/>
      <c r="F8" s="133"/>
      <c r="G8" s="133"/>
      <c r="H8" s="133"/>
      <c r="I8" s="133"/>
      <c r="J8" s="133"/>
      <c r="K8" s="133"/>
      <c r="L8" s="133"/>
      <c r="M8" s="133"/>
      <c r="N8" s="133"/>
      <c r="O8" s="133"/>
      <c r="P8" s="133"/>
      <c r="Q8" s="133"/>
      <c r="R8" s="133"/>
      <c r="S8" s="133"/>
      <c r="T8" s="133"/>
      <c r="U8" s="133"/>
      <c r="V8" s="133"/>
      <c r="W8" s="133"/>
      <c r="X8" s="133"/>
      <c r="Y8" s="133"/>
      <c r="Z8" s="133"/>
      <c r="AA8" s="133"/>
      <c r="AB8" s="133"/>
      <c r="AC8" s="133"/>
      <c r="AD8" s="755" t="s">
        <v>312</v>
      </c>
      <c r="AE8" s="755"/>
      <c r="AF8" s="755"/>
      <c r="AG8" s="755"/>
      <c r="AH8" s="755"/>
      <c r="AI8" s="755"/>
      <c r="AJ8" s="755"/>
      <c r="AK8" s="755"/>
      <c r="AL8" s="755"/>
      <c r="AM8" s="755"/>
      <c r="AN8" s="755"/>
      <c r="AO8" s="755"/>
      <c r="AP8" s="755"/>
      <c r="AQ8" s="755"/>
      <c r="AR8" s="755"/>
      <c r="AS8" s="755"/>
      <c r="AT8" s="755"/>
      <c r="AU8" s="755"/>
      <c r="AV8" s="755"/>
      <c r="AW8" s="755"/>
      <c r="AX8" s="755"/>
      <c r="AY8" s="755"/>
      <c r="AZ8" s="755"/>
      <c r="BA8" s="755"/>
      <c r="BB8" s="755"/>
      <c r="BC8" s="755"/>
      <c r="BD8" s="755"/>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row>
    <row r="9" spans="2:99" s="140" customFormat="1" ht="12" customHeight="1">
      <c r="B9" s="138" t="s">
        <v>209</v>
      </c>
      <c r="C9" s="135"/>
      <c r="D9" s="135"/>
      <c r="E9" s="135"/>
      <c r="AD9" s="755"/>
      <c r="AE9" s="755"/>
      <c r="AF9" s="755"/>
      <c r="AG9" s="755"/>
      <c r="AH9" s="755"/>
      <c r="AI9" s="755"/>
      <c r="AJ9" s="755"/>
      <c r="AK9" s="755"/>
      <c r="AL9" s="755"/>
      <c r="AM9" s="755"/>
      <c r="AN9" s="755"/>
      <c r="AO9" s="755"/>
      <c r="AP9" s="755"/>
      <c r="AQ9" s="755"/>
      <c r="AR9" s="755"/>
      <c r="AS9" s="755"/>
      <c r="AT9" s="755"/>
      <c r="AU9" s="755"/>
      <c r="AV9" s="755"/>
      <c r="AW9" s="755"/>
      <c r="AX9" s="755"/>
      <c r="AY9" s="755"/>
      <c r="AZ9" s="755"/>
      <c r="BA9" s="755"/>
      <c r="BB9" s="755"/>
      <c r="BC9" s="755"/>
      <c r="BD9" s="755"/>
    </row>
    <row r="10" spans="2:99" s="140" customFormat="1" ht="12" customHeight="1">
      <c r="B10" s="135"/>
      <c r="C10" s="135"/>
      <c r="D10" s="135"/>
      <c r="E10" s="136" t="s">
        <v>210</v>
      </c>
      <c r="F10" s="714" t="s">
        <v>246</v>
      </c>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row>
    <row r="11" spans="2:99" s="140" customFormat="1" ht="12" customHeight="1">
      <c r="B11" s="135"/>
      <c r="C11" s="135"/>
      <c r="D11" s="135"/>
      <c r="E11" s="136"/>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row>
    <row r="12" spans="2:99" s="140" customFormat="1" ht="15" customHeight="1">
      <c r="B12" s="135"/>
      <c r="C12" s="135"/>
      <c r="D12" s="135"/>
      <c r="E12" s="135"/>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row>
    <row r="13" spans="2:99" s="140" customFormat="1" ht="15" customHeight="1">
      <c r="B13" s="135"/>
      <c r="C13" s="135"/>
      <c r="D13" s="135"/>
      <c r="E13" s="139" t="s">
        <v>211</v>
      </c>
      <c r="F13" s="714" t="s">
        <v>247</v>
      </c>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row>
    <row r="14" spans="2:99" s="140" customFormat="1" ht="12" customHeight="1">
      <c r="B14" s="135"/>
      <c r="C14" s="135"/>
      <c r="D14" s="135"/>
      <c r="E14" s="135"/>
      <c r="F14" s="135" t="s">
        <v>212</v>
      </c>
      <c r="G14" s="715" t="s">
        <v>248</v>
      </c>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5"/>
      <c r="BP14" s="715"/>
      <c r="BQ14" s="715"/>
      <c r="BR14" s="715"/>
      <c r="BS14" s="715"/>
      <c r="BT14" s="715"/>
      <c r="BU14" s="715"/>
      <c r="BV14" s="715"/>
      <c r="BW14" s="715"/>
      <c r="BX14" s="715"/>
      <c r="BY14" s="715"/>
      <c r="BZ14" s="715"/>
      <c r="CA14" s="715"/>
      <c r="CB14" s="715"/>
      <c r="CC14" s="715"/>
      <c r="CD14" s="715"/>
      <c r="CE14" s="715"/>
      <c r="CF14" s="715"/>
      <c r="CG14" s="715"/>
      <c r="CH14" s="715"/>
      <c r="CI14" s="715"/>
      <c r="CJ14" s="715"/>
      <c r="CK14" s="715"/>
      <c r="CL14" s="715"/>
      <c r="CM14" s="715"/>
      <c r="CN14" s="715"/>
      <c r="CO14" s="715"/>
      <c r="CP14" s="715"/>
      <c r="CQ14" s="715"/>
      <c r="CR14" s="715"/>
      <c r="CS14" s="715"/>
      <c r="CT14" s="715"/>
      <c r="CU14" s="715"/>
    </row>
    <row r="15" spans="2:99" s="140" customFormat="1" ht="15" customHeight="1">
      <c r="B15" s="135"/>
      <c r="C15" s="135"/>
      <c r="D15" s="135"/>
      <c r="E15" s="13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715"/>
      <c r="BD15" s="715"/>
      <c r="BE15" s="715"/>
      <c r="BF15" s="715"/>
      <c r="BG15" s="715"/>
      <c r="BH15" s="715"/>
      <c r="BI15" s="715"/>
      <c r="BJ15" s="715"/>
      <c r="BK15" s="715"/>
      <c r="BL15" s="715"/>
      <c r="BM15" s="715"/>
      <c r="BN15" s="715"/>
      <c r="BO15" s="715"/>
      <c r="BP15" s="715"/>
      <c r="BQ15" s="715"/>
      <c r="BR15" s="715"/>
      <c r="BS15" s="715"/>
      <c r="BT15" s="715"/>
      <c r="BU15" s="715"/>
      <c r="BV15" s="715"/>
      <c r="BW15" s="715"/>
      <c r="BX15" s="715"/>
      <c r="BY15" s="715"/>
      <c r="BZ15" s="715"/>
      <c r="CA15" s="715"/>
      <c r="CB15" s="715"/>
      <c r="CC15" s="715"/>
      <c r="CD15" s="715"/>
      <c r="CE15" s="715"/>
      <c r="CF15" s="715"/>
      <c r="CG15" s="715"/>
      <c r="CH15" s="715"/>
      <c r="CI15" s="715"/>
      <c r="CJ15" s="715"/>
      <c r="CK15" s="715"/>
      <c r="CL15" s="715"/>
      <c r="CM15" s="715"/>
      <c r="CN15" s="715"/>
      <c r="CO15" s="715"/>
      <c r="CP15" s="715"/>
      <c r="CQ15" s="715"/>
      <c r="CR15" s="715"/>
      <c r="CS15" s="715"/>
      <c r="CT15" s="715"/>
      <c r="CU15" s="715"/>
    </row>
    <row r="16" spans="2:99" s="140" customFormat="1" ht="12" customHeight="1">
      <c r="B16" s="135"/>
      <c r="C16" s="135"/>
      <c r="D16" s="135"/>
      <c r="E16" s="135"/>
      <c r="F16" s="135" t="s">
        <v>213</v>
      </c>
      <c r="G16" s="715" t="s">
        <v>249</v>
      </c>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c r="CM16" s="715"/>
      <c r="CN16" s="715"/>
      <c r="CO16" s="715"/>
      <c r="CP16" s="715"/>
      <c r="CQ16" s="715"/>
      <c r="CR16" s="715"/>
      <c r="CS16" s="715"/>
      <c r="CT16" s="715"/>
      <c r="CU16" s="715"/>
    </row>
    <row r="17" spans="2:99" s="140" customFormat="1" ht="15" customHeight="1">
      <c r="B17" s="135"/>
      <c r="C17" s="135"/>
      <c r="D17" s="135"/>
      <c r="E17" s="13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715"/>
      <c r="AT17" s="715"/>
      <c r="AU17" s="715"/>
      <c r="AV17" s="715"/>
      <c r="AW17" s="715"/>
      <c r="AX17" s="715"/>
      <c r="AY17" s="715"/>
      <c r="AZ17" s="715"/>
      <c r="BA17" s="715"/>
      <c r="BB17" s="715"/>
      <c r="BC17" s="715"/>
      <c r="BD17" s="715"/>
      <c r="BE17" s="715"/>
      <c r="BF17" s="715"/>
      <c r="BG17" s="715"/>
      <c r="BH17" s="715"/>
      <c r="BI17" s="715"/>
      <c r="BJ17" s="715"/>
      <c r="BK17" s="715"/>
      <c r="BL17" s="715"/>
      <c r="BM17" s="715"/>
      <c r="BN17" s="715"/>
      <c r="BO17" s="715"/>
      <c r="BP17" s="715"/>
      <c r="BQ17" s="715"/>
      <c r="BR17" s="715"/>
      <c r="BS17" s="715"/>
      <c r="BT17" s="715"/>
      <c r="BU17" s="715"/>
      <c r="BV17" s="715"/>
      <c r="BW17" s="715"/>
      <c r="BX17" s="715"/>
      <c r="BY17" s="715"/>
      <c r="BZ17" s="715"/>
      <c r="CA17" s="715"/>
      <c r="CB17" s="715"/>
      <c r="CC17" s="715"/>
      <c r="CD17" s="715"/>
      <c r="CE17" s="715"/>
      <c r="CF17" s="715"/>
      <c r="CG17" s="715"/>
      <c r="CH17" s="715"/>
      <c r="CI17" s="715"/>
      <c r="CJ17" s="715"/>
      <c r="CK17" s="715"/>
      <c r="CL17" s="715"/>
      <c r="CM17" s="715"/>
      <c r="CN17" s="715"/>
      <c r="CO17" s="715"/>
      <c r="CP17" s="715"/>
      <c r="CQ17" s="715"/>
      <c r="CR17" s="715"/>
      <c r="CS17" s="715"/>
      <c r="CT17" s="715"/>
      <c r="CU17" s="715"/>
    </row>
    <row r="18" spans="2:99" s="140" customFormat="1" ht="12" customHeight="1">
      <c r="B18" s="135"/>
      <c r="C18" s="135"/>
      <c r="D18" s="135"/>
      <c r="E18" s="135"/>
      <c r="F18" s="135" t="s">
        <v>214</v>
      </c>
      <c r="G18" s="714" t="s">
        <v>244</v>
      </c>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row>
    <row r="19" spans="2:99" s="140" customFormat="1" ht="12" customHeight="1">
      <c r="B19" s="135"/>
      <c r="C19" s="135"/>
      <c r="D19" s="135"/>
      <c r="E19" s="135"/>
      <c r="G19" s="714"/>
      <c r="H19" s="714"/>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row>
    <row r="20" spans="2:99" s="140" customFormat="1" ht="15" customHeight="1">
      <c r="B20" s="135"/>
      <c r="C20" s="135"/>
      <c r="D20" s="135"/>
      <c r="E20" s="135"/>
      <c r="G20" s="714"/>
      <c r="H20" s="714"/>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4"/>
      <c r="BL20" s="714"/>
      <c r="BM20" s="714"/>
      <c r="BN20" s="714"/>
      <c r="BO20" s="714"/>
      <c r="BP20" s="714"/>
      <c r="BQ20" s="714"/>
      <c r="BR20" s="714"/>
      <c r="BS20" s="714"/>
      <c r="BT20" s="714"/>
      <c r="BU20" s="714"/>
      <c r="BV20" s="714"/>
      <c r="BW20" s="714"/>
      <c r="BX20" s="714"/>
      <c r="BY20" s="714"/>
      <c r="BZ20" s="714"/>
      <c r="CA20" s="714"/>
      <c r="CB20" s="714"/>
      <c r="CC20" s="714"/>
      <c r="CD20" s="714"/>
      <c r="CE20" s="714"/>
      <c r="CF20" s="714"/>
      <c r="CG20" s="714"/>
      <c r="CH20" s="714"/>
      <c r="CI20" s="714"/>
      <c r="CJ20" s="714"/>
      <c r="CK20" s="714"/>
      <c r="CL20" s="714"/>
      <c r="CM20" s="714"/>
      <c r="CN20" s="714"/>
      <c r="CO20" s="714"/>
      <c r="CP20" s="714"/>
      <c r="CQ20" s="714"/>
      <c r="CR20" s="714"/>
      <c r="CS20" s="714"/>
      <c r="CT20" s="714"/>
      <c r="CU20" s="714"/>
    </row>
    <row r="21" spans="2:99" s="140" customFormat="1" ht="15" customHeight="1">
      <c r="B21" s="135"/>
      <c r="C21" s="135"/>
      <c r="D21" s="135"/>
      <c r="E21" s="135"/>
      <c r="F21" s="135" t="s">
        <v>215</v>
      </c>
      <c r="G21" s="716" t="s">
        <v>250</v>
      </c>
      <c r="H21" s="716"/>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6"/>
      <c r="AM21" s="716"/>
      <c r="AN21" s="716"/>
      <c r="AO21" s="716"/>
      <c r="AP21" s="716"/>
      <c r="AQ21" s="716"/>
      <c r="AR21" s="716"/>
      <c r="AS21" s="716"/>
      <c r="AT21" s="716"/>
      <c r="AU21" s="716"/>
      <c r="AV21" s="716"/>
      <c r="AW21" s="716"/>
      <c r="AX21" s="716"/>
      <c r="AY21" s="716"/>
      <c r="AZ21" s="716"/>
      <c r="BA21" s="716"/>
      <c r="BB21" s="716"/>
      <c r="BC21" s="716"/>
      <c r="BD21" s="716"/>
      <c r="BE21" s="716"/>
      <c r="BF21" s="716"/>
      <c r="BG21" s="716"/>
      <c r="BH21" s="716"/>
      <c r="BI21" s="716"/>
      <c r="BJ21" s="716"/>
      <c r="BK21" s="716"/>
      <c r="BL21" s="716"/>
      <c r="BM21" s="716"/>
      <c r="BN21" s="716"/>
      <c r="BO21" s="716"/>
      <c r="BP21" s="716"/>
      <c r="BQ21" s="716"/>
      <c r="BR21" s="716"/>
      <c r="BS21" s="716"/>
      <c r="BT21" s="716"/>
      <c r="BU21" s="716"/>
      <c r="BV21" s="716"/>
      <c r="BW21" s="716"/>
      <c r="BX21" s="716"/>
      <c r="BY21" s="716"/>
      <c r="BZ21" s="716"/>
      <c r="CA21" s="716"/>
      <c r="CB21" s="716"/>
      <c r="CC21" s="716"/>
      <c r="CD21" s="716"/>
      <c r="CE21" s="716"/>
      <c r="CF21" s="716"/>
      <c r="CG21" s="716"/>
      <c r="CH21" s="716"/>
      <c r="CI21" s="716"/>
      <c r="CJ21" s="716"/>
      <c r="CK21" s="716"/>
      <c r="CL21" s="716"/>
      <c r="CM21" s="716"/>
      <c r="CN21" s="716"/>
      <c r="CO21" s="716"/>
      <c r="CP21" s="716"/>
      <c r="CQ21" s="716"/>
      <c r="CR21" s="716"/>
      <c r="CS21" s="716"/>
      <c r="CT21" s="716"/>
      <c r="CU21" s="716"/>
    </row>
    <row r="22" spans="2:99" s="140" customFormat="1" ht="12" customHeight="1">
      <c r="B22" s="135"/>
      <c r="C22" s="135"/>
      <c r="D22" s="135"/>
      <c r="E22" s="135"/>
      <c r="F22" s="135" t="s">
        <v>216</v>
      </c>
      <c r="G22" s="714" t="s">
        <v>506</v>
      </c>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4"/>
      <c r="BI22" s="714"/>
      <c r="BJ22" s="714"/>
      <c r="BK22" s="714"/>
      <c r="BL22" s="714"/>
      <c r="BM22" s="714"/>
      <c r="BN22" s="714"/>
      <c r="BO22" s="714"/>
      <c r="BP22" s="714"/>
      <c r="BQ22" s="714"/>
      <c r="BR22" s="714"/>
      <c r="BS22" s="714"/>
      <c r="BT22" s="714"/>
      <c r="BU22" s="714"/>
      <c r="BV22" s="714"/>
      <c r="BW22" s="714"/>
      <c r="BX22" s="714"/>
      <c r="BY22" s="714"/>
      <c r="BZ22" s="714"/>
      <c r="CA22" s="714"/>
      <c r="CB22" s="714"/>
      <c r="CC22" s="714"/>
      <c r="CD22" s="714"/>
      <c r="CE22" s="714"/>
      <c r="CF22" s="714"/>
      <c r="CG22" s="714"/>
      <c r="CH22" s="714"/>
      <c r="CI22" s="714"/>
      <c r="CJ22" s="714"/>
      <c r="CK22" s="714"/>
      <c r="CL22" s="714"/>
      <c r="CM22" s="714"/>
      <c r="CN22" s="714"/>
      <c r="CO22" s="714"/>
      <c r="CP22" s="714"/>
      <c r="CQ22" s="714"/>
      <c r="CR22" s="714"/>
      <c r="CS22" s="714"/>
      <c r="CT22" s="714"/>
      <c r="CU22" s="714"/>
    </row>
    <row r="23" spans="2:99" s="140" customFormat="1" ht="12" customHeight="1">
      <c r="B23" s="135"/>
      <c r="C23" s="135"/>
      <c r="D23" s="135"/>
      <c r="E23" s="135"/>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4"/>
      <c r="BI23" s="714"/>
      <c r="BJ23" s="714"/>
      <c r="BK23" s="714"/>
      <c r="BL23" s="714"/>
      <c r="BM23" s="714"/>
      <c r="BN23" s="714"/>
      <c r="BO23" s="714"/>
      <c r="BP23" s="714"/>
      <c r="BQ23" s="714"/>
      <c r="BR23" s="714"/>
      <c r="BS23" s="714"/>
      <c r="BT23" s="714"/>
      <c r="BU23" s="714"/>
      <c r="BV23" s="714"/>
      <c r="BW23" s="714"/>
      <c r="BX23" s="714"/>
      <c r="BY23" s="714"/>
      <c r="BZ23" s="714"/>
      <c r="CA23" s="714"/>
      <c r="CB23" s="714"/>
      <c r="CC23" s="714"/>
      <c r="CD23" s="714"/>
      <c r="CE23" s="714"/>
      <c r="CF23" s="714"/>
      <c r="CG23" s="714"/>
      <c r="CH23" s="714"/>
      <c r="CI23" s="714"/>
      <c r="CJ23" s="714"/>
      <c r="CK23" s="714"/>
      <c r="CL23" s="714"/>
      <c r="CM23" s="714"/>
      <c r="CN23" s="714"/>
      <c r="CO23" s="714"/>
      <c r="CP23" s="714"/>
      <c r="CQ23" s="714"/>
      <c r="CR23" s="714"/>
      <c r="CS23" s="714"/>
      <c r="CT23" s="714"/>
      <c r="CU23" s="714"/>
    </row>
    <row r="24" spans="2:99" s="140" customFormat="1" ht="12" customHeight="1">
      <c r="B24" s="135"/>
      <c r="C24" s="135"/>
      <c r="D24" s="135"/>
      <c r="E24" s="135"/>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4"/>
      <c r="CD24" s="714"/>
      <c r="CE24" s="714"/>
      <c r="CF24" s="714"/>
      <c r="CG24" s="714"/>
      <c r="CH24" s="714"/>
      <c r="CI24" s="714"/>
      <c r="CJ24" s="714"/>
      <c r="CK24" s="714"/>
      <c r="CL24" s="714"/>
      <c r="CM24" s="714"/>
      <c r="CN24" s="714"/>
      <c r="CO24" s="714"/>
      <c r="CP24" s="714"/>
      <c r="CQ24" s="714"/>
      <c r="CR24" s="714"/>
      <c r="CS24" s="714"/>
      <c r="CT24" s="714"/>
      <c r="CU24" s="714"/>
    </row>
    <row r="25" spans="2:99" s="140" customFormat="1" ht="15" customHeight="1">
      <c r="B25" s="135"/>
      <c r="C25" s="135"/>
      <c r="D25" s="135"/>
      <c r="E25" s="135"/>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714"/>
      <c r="BK25" s="714"/>
      <c r="BL25" s="714"/>
      <c r="BM25" s="714"/>
      <c r="BN25" s="714"/>
      <c r="BO25" s="714"/>
      <c r="BP25" s="714"/>
      <c r="BQ25" s="714"/>
      <c r="BR25" s="714"/>
      <c r="BS25" s="714"/>
      <c r="BT25" s="714"/>
      <c r="BU25" s="714"/>
      <c r="BV25" s="714"/>
      <c r="BW25" s="714"/>
      <c r="BX25" s="714"/>
      <c r="BY25" s="714"/>
      <c r="BZ25" s="714"/>
      <c r="CA25" s="714"/>
      <c r="CB25" s="714"/>
      <c r="CC25" s="714"/>
      <c r="CD25" s="714"/>
      <c r="CE25" s="714"/>
      <c r="CF25" s="714"/>
      <c r="CG25" s="714"/>
      <c r="CH25" s="714"/>
      <c r="CI25" s="714"/>
      <c r="CJ25" s="714"/>
      <c r="CK25" s="714"/>
      <c r="CL25" s="714"/>
      <c r="CM25" s="714"/>
      <c r="CN25" s="714"/>
      <c r="CO25" s="714"/>
      <c r="CP25" s="714"/>
      <c r="CQ25" s="714"/>
      <c r="CR25" s="714"/>
      <c r="CS25" s="714"/>
      <c r="CT25" s="714"/>
      <c r="CU25" s="714"/>
    </row>
    <row r="26" spans="2:99" s="140" customFormat="1" ht="12" customHeight="1">
      <c r="B26" s="138" t="s">
        <v>217</v>
      </c>
      <c r="C26" s="135"/>
      <c r="D26" s="135"/>
      <c r="E26" s="135"/>
      <c r="CI26" s="268"/>
    </row>
    <row r="27" spans="2:99" s="140" customFormat="1" ht="12" customHeight="1">
      <c r="B27" s="135"/>
      <c r="C27" s="135"/>
      <c r="D27" s="135"/>
      <c r="E27" s="136" t="s">
        <v>218</v>
      </c>
      <c r="F27" s="714" t="s">
        <v>251</v>
      </c>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c r="BS27" s="714"/>
      <c r="BT27" s="714"/>
      <c r="BU27" s="714"/>
      <c r="BV27" s="714"/>
      <c r="BW27" s="714"/>
      <c r="BX27" s="714"/>
      <c r="BY27" s="714"/>
      <c r="BZ27" s="714"/>
      <c r="CA27" s="714"/>
      <c r="CB27" s="714"/>
      <c r="CC27" s="714"/>
      <c r="CD27" s="714"/>
      <c r="CE27" s="714"/>
      <c r="CF27" s="714"/>
      <c r="CG27" s="714"/>
      <c r="CH27" s="714"/>
      <c r="CI27" s="714"/>
      <c r="CJ27" s="714"/>
      <c r="CK27" s="714"/>
      <c r="CL27" s="714"/>
      <c r="CM27" s="714"/>
      <c r="CN27" s="714"/>
      <c r="CO27" s="714"/>
      <c r="CP27" s="714"/>
      <c r="CQ27" s="714"/>
      <c r="CR27" s="714"/>
      <c r="CS27" s="714"/>
      <c r="CT27" s="714"/>
      <c r="CU27" s="714"/>
    </row>
    <row r="28" spans="2:99" s="140" customFormat="1" ht="15" customHeight="1">
      <c r="B28" s="135"/>
      <c r="C28" s="135"/>
      <c r="D28" s="135"/>
      <c r="E28" s="135"/>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4"/>
      <c r="BJ28" s="714"/>
      <c r="BK28" s="714"/>
      <c r="BL28" s="714"/>
      <c r="BM28" s="714"/>
      <c r="BN28" s="714"/>
      <c r="BO28" s="714"/>
      <c r="BP28" s="714"/>
      <c r="BQ28" s="714"/>
      <c r="BR28" s="714"/>
      <c r="BS28" s="714"/>
      <c r="BT28" s="714"/>
      <c r="BU28" s="714"/>
      <c r="BV28" s="714"/>
      <c r="BW28" s="714"/>
      <c r="BX28" s="714"/>
      <c r="BY28" s="714"/>
      <c r="BZ28" s="714"/>
      <c r="CA28" s="714"/>
      <c r="CB28" s="714"/>
      <c r="CC28" s="714"/>
      <c r="CD28" s="714"/>
      <c r="CE28" s="714"/>
      <c r="CF28" s="714"/>
      <c r="CG28" s="714"/>
      <c r="CH28" s="714"/>
      <c r="CI28" s="714"/>
      <c r="CJ28" s="714"/>
      <c r="CK28" s="714"/>
      <c r="CL28" s="714"/>
      <c r="CM28" s="714"/>
      <c r="CN28" s="714"/>
      <c r="CO28" s="714"/>
      <c r="CP28" s="714"/>
      <c r="CQ28" s="714"/>
      <c r="CR28" s="714"/>
      <c r="CS28" s="714"/>
      <c r="CT28" s="714"/>
      <c r="CU28" s="714"/>
    </row>
    <row r="29" spans="2:99" s="140" customFormat="1" ht="12" customHeight="1">
      <c r="B29" s="135"/>
      <c r="C29" s="135"/>
      <c r="D29" s="135"/>
      <c r="E29" s="135"/>
      <c r="F29" s="135" t="s">
        <v>212</v>
      </c>
      <c r="G29" s="714" t="s">
        <v>245</v>
      </c>
      <c r="H29" s="714"/>
      <c r="I29" s="714"/>
      <c r="J29" s="714"/>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4"/>
      <c r="AY29" s="714"/>
      <c r="AZ29" s="714"/>
      <c r="BA29" s="714"/>
      <c r="BB29" s="714"/>
      <c r="BC29" s="714"/>
      <c r="BD29" s="714"/>
      <c r="BE29" s="714"/>
      <c r="BF29" s="714"/>
      <c r="BG29" s="714"/>
      <c r="BH29" s="714"/>
      <c r="BI29" s="714"/>
      <c r="BJ29" s="714"/>
      <c r="BK29" s="714"/>
      <c r="BL29" s="714"/>
      <c r="BM29" s="714"/>
      <c r="BN29" s="714"/>
      <c r="BO29" s="714"/>
      <c r="BP29" s="714"/>
      <c r="BQ29" s="714"/>
      <c r="BR29" s="714"/>
      <c r="BS29" s="714"/>
      <c r="BT29" s="714"/>
      <c r="BU29" s="714"/>
      <c r="BV29" s="714"/>
      <c r="BW29" s="714"/>
      <c r="BX29" s="714"/>
      <c r="BY29" s="714"/>
      <c r="BZ29" s="714"/>
      <c r="CA29" s="714"/>
      <c r="CB29" s="714"/>
      <c r="CC29" s="714"/>
      <c r="CD29" s="714"/>
      <c r="CE29" s="714"/>
      <c r="CF29" s="714"/>
      <c r="CG29" s="714"/>
      <c r="CH29" s="714"/>
      <c r="CI29" s="714"/>
      <c r="CJ29" s="714"/>
      <c r="CK29" s="714"/>
      <c r="CL29" s="714"/>
      <c r="CM29" s="714"/>
      <c r="CN29" s="714"/>
      <c r="CO29" s="714"/>
      <c r="CP29" s="714"/>
      <c r="CQ29" s="714"/>
      <c r="CR29" s="714"/>
      <c r="CS29" s="714"/>
      <c r="CT29" s="714"/>
      <c r="CU29" s="714"/>
    </row>
    <row r="30" spans="2:99" s="140" customFormat="1" ht="12" customHeight="1">
      <c r="B30" s="135"/>
      <c r="C30" s="135"/>
      <c r="D30" s="135"/>
      <c r="E30" s="135"/>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4"/>
      <c r="BJ30" s="714"/>
      <c r="BK30" s="714"/>
      <c r="BL30" s="714"/>
      <c r="BM30" s="714"/>
      <c r="BN30" s="714"/>
      <c r="BO30" s="714"/>
      <c r="BP30" s="714"/>
      <c r="BQ30" s="714"/>
      <c r="BR30" s="714"/>
      <c r="BS30" s="714"/>
      <c r="BT30" s="714"/>
      <c r="BU30" s="714"/>
      <c r="BV30" s="714"/>
      <c r="BW30" s="714"/>
      <c r="BX30" s="714"/>
      <c r="BY30" s="714"/>
      <c r="BZ30" s="714"/>
      <c r="CA30" s="714"/>
      <c r="CB30" s="714"/>
      <c r="CC30" s="714"/>
      <c r="CD30" s="714"/>
      <c r="CE30" s="714"/>
      <c r="CF30" s="714"/>
      <c r="CG30" s="714"/>
      <c r="CH30" s="714"/>
      <c r="CI30" s="714"/>
      <c r="CJ30" s="714"/>
      <c r="CK30" s="714"/>
      <c r="CL30" s="714"/>
      <c r="CM30" s="714"/>
      <c r="CN30" s="714"/>
      <c r="CO30" s="714"/>
      <c r="CP30" s="714"/>
      <c r="CQ30" s="714"/>
      <c r="CR30" s="714"/>
      <c r="CS30" s="714"/>
      <c r="CT30" s="714"/>
      <c r="CU30" s="714"/>
    </row>
    <row r="31" spans="2:99" s="140" customFormat="1" ht="3" customHeight="1">
      <c r="B31" s="135"/>
      <c r="C31" s="135"/>
      <c r="D31" s="135"/>
      <c r="E31" s="135"/>
    </row>
    <row r="32" spans="2:99" s="140" customFormat="1" ht="13.5" customHeight="1">
      <c r="B32" s="135"/>
      <c r="C32" s="135"/>
      <c r="D32" s="135"/>
      <c r="E32" s="135"/>
      <c r="J32" s="135" t="s">
        <v>219</v>
      </c>
      <c r="K32" s="712" t="s">
        <v>236</v>
      </c>
      <c r="L32" s="712"/>
      <c r="M32" s="302" t="s">
        <v>220</v>
      </c>
      <c r="Q32" s="712" t="s">
        <v>236</v>
      </c>
      <c r="R32" s="712"/>
      <c r="S32" s="302" t="s">
        <v>221</v>
      </c>
      <c r="AA32" s="135" t="s">
        <v>237</v>
      </c>
      <c r="AB32" s="712" t="s">
        <v>236</v>
      </c>
      <c r="AC32" s="712"/>
      <c r="AD32" s="302" t="s">
        <v>220</v>
      </c>
      <c r="AI32" s="717" t="s">
        <v>236</v>
      </c>
      <c r="AJ32" s="717"/>
      <c r="AK32" s="717"/>
      <c r="AL32" s="302" t="s">
        <v>221</v>
      </c>
      <c r="AO32" s="134"/>
      <c r="AP32" s="300"/>
      <c r="AX32" s="145" t="s">
        <v>230</v>
      </c>
    </row>
    <row r="33" spans="2:99" s="140" customFormat="1" ht="4.5" customHeight="1">
      <c r="B33" s="135"/>
      <c r="C33" s="135"/>
      <c r="D33" s="135"/>
      <c r="E33" s="135"/>
    </row>
    <row r="34" spans="2:99" s="140" customFormat="1" ht="12" customHeight="1">
      <c r="B34" s="135"/>
      <c r="C34" s="135"/>
      <c r="D34" s="135"/>
      <c r="E34" s="135"/>
      <c r="F34" s="135" t="s">
        <v>222</v>
      </c>
      <c r="G34" s="714" t="s">
        <v>243</v>
      </c>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714"/>
      <c r="CD34" s="714"/>
      <c r="CE34" s="714"/>
      <c r="CF34" s="714"/>
      <c r="CG34" s="714"/>
      <c r="CH34" s="714"/>
      <c r="CI34" s="714"/>
      <c r="CJ34" s="714"/>
      <c r="CK34" s="714"/>
      <c r="CL34" s="714"/>
      <c r="CM34" s="714"/>
      <c r="CN34" s="714"/>
      <c r="CO34" s="714"/>
      <c r="CP34" s="714"/>
      <c r="CQ34" s="714"/>
      <c r="CR34" s="714"/>
      <c r="CS34" s="714"/>
      <c r="CT34" s="714"/>
      <c r="CU34" s="714"/>
    </row>
    <row r="35" spans="2:99" s="140" customFormat="1" ht="12" customHeight="1">
      <c r="B35" s="135"/>
      <c r="C35" s="135"/>
      <c r="D35" s="135"/>
      <c r="E35" s="135"/>
      <c r="G35" s="714"/>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row>
    <row r="36" spans="2:99" s="140" customFormat="1" ht="3" customHeight="1">
      <c r="B36" s="135"/>
      <c r="C36" s="135"/>
      <c r="D36" s="135"/>
      <c r="E36" s="135"/>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row>
    <row r="37" spans="2:99" s="140" customFormat="1" ht="13.5" customHeight="1">
      <c r="B37" s="135"/>
      <c r="C37" s="135"/>
      <c r="D37" s="135"/>
      <c r="E37" s="135"/>
      <c r="J37" s="135" t="s">
        <v>219</v>
      </c>
      <c r="K37" s="712" t="s">
        <v>236</v>
      </c>
      <c r="L37" s="712"/>
      <c r="M37" s="302" t="s">
        <v>220</v>
      </c>
      <c r="Q37" s="712" t="s">
        <v>236</v>
      </c>
      <c r="R37" s="712"/>
      <c r="S37" s="302" t="s">
        <v>221</v>
      </c>
      <c r="AA37" s="135" t="s">
        <v>237</v>
      </c>
      <c r="AB37" s="712" t="s">
        <v>236</v>
      </c>
      <c r="AC37" s="712"/>
      <c r="AD37" s="302" t="s">
        <v>220</v>
      </c>
      <c r="AI37" s="717" t="s">
        <v>236</v>
      </c>
      <c r="AJ37" s="717"/>
      <c r="AK37" s="717"/>
      <c r="AL37" s="302" t="s">
        <v>221</v>
      </c>
      <c r="AN37" s="143"/>
      <c r="AO37" s="144"/>
      <c r="AP37" s="300"/>
      <c r="BZ37" s="268"/>
      <c r="CC37" s="300"/>
      <c r="CD37" s="300"/>
      <c r="CE37" s="300"/>
      <c r="CF37" s="300"/>
      <c r="CG37" s="300"/>
      <c r="CH37" s="300"/>
      <c r="CI37" s="300"/>
      <c r="CJ37" s="300"/>
      <c r="CK37" s="300"/>
      <c r="CL37" s="300"/>
      <c r="CM37" s="300"/>
      <c r="CN37" s="300"/>
      <c r="CO37" s="300"/>
      <c r="CP37" s="300"/>
      <c r="CQ37" s="300"/>
      <c r="CR37" s="300"/>
      <c r="CS37" s="300"/>
      <c r="CT37" s="300"/>
      <c r="CU37" s="300"/>
    </row>
    <row r="38" spans="2:99" s="140" customFormat="1" ht="4.5" customHeight="1">
      <c r="B38" s="135"/>
      <c r="C38" s="135"/>
      <c r="D38" s="135"/>
      <c r="E38" s="135"/>
      <c r="H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row>
    <row r="39" spans="2:99" s="140" customFormat="1" ht="12" customHeight="1">
      <c r="B39" s="135"/>
      <c r="C39" s="135"/>
      <c r="D39" s="135"/>
      <c r="E39" s="135"/>
      <c r="F39" s="135" t="s">
        <v>223</v>
      </c>
      <c r="G39" s="714" t="s">
        <v>252</v>
      </c>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4"/>
      <c r="CN39" s="714"/>
      <c r="CO39" s="714"/>
      <c r="CP39" s="714"/>
      <c r="CQ39" s="714"/>
      <c r="CR39" s="714"/>
      <c r="CS39" s="714"/>
      <c r="CT39" s="714"/>
      <c r="CU39" s="714"/>
    </row>
    <row r="40" spans="2:99" s="140" customFormat="1" ht="3" customHeight="1">
      <c r="B40" s="135"/>
      <c r="C40" s="135"/>
      <c r="D40" s="135"/>
      <c r="E40" s="135"/>
    </row>
    <row r="41" spans="2:99" s="140" customFormat="1" ht="13.5" customHeight="1">
      <c r="B41" s="135"/>
      <c r="C41" s="135"/>
      <c r="D41" s="135"/>
      <c r="E41" s="135"/>
      <c r="H41" s="712" t="s">
        <v>236</v>
      </c>
      <c r="I41" s="712"/>
      <c r="J41" s="302" t="s">
        <v>231</v>
      </c>
      <c r="AB41" s="712" t="s">
        <v>28</v>
      </c>
      <c r="AC41" s="712"/>
      <c r="AD41" s="302" t="s">
        <v>232</v>
      </c>
      <c r="CE41" s="712" t="s">
        <v>28</v>
      </c>
      <c r="CF41" s="712"/>
      <c r="CG41" s="712"/>
      <c r="CH41" s="712"/>
      <c r="CI41" s="302" t="s">
        <v>224</v>
      </c>
      <c r="CK41" s="302"/>
    </row>
    <row r="42" spans="2:99" s="140" customFormat="1" ht="4.5" customHeight="1">
      <c r="B42" s="135"/>
      <c r="C42" s="135"/>
      <c r="D42" s="135"/>
      <c r="E42" s="135"/>
    </row>
    <row r="43" spans="2:99" s="140" customFormat="1" ht="12" customHeight="1">
      <c r="B43" s="135"/>
      <c r="C43" s="135"/>
      <c r="D43" s="135"/>
      <c r="E43" s="139" t="s">
        <v>211</v>
      </c>
      <c r="F43" s="715" t="s">
        <v>253</v>
      </c>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15"/>
      <c r="AY43" s="715"/>
      <c r="AZ43" s="715"/>
      <c r="BA43" s="715"/>
      <c r="BB43" s="715"/>
      <c r="BC43" s="715"/>
      <c r="BD43" s="715"/>
      <c r="BE43" s="715"/>
      <c r="BF43" s="715"/>
      <c r="BG43" s="715"/>
      <c r="BH43" s="715"/>
      <c r="BI43" s="715"/>
      <c r="BJ43" s="715"/>
      <c r="BK43" s="715"/>
      <c r="BL43" s="715"/>
      <c r="BM43" s="715"/>
      <c r="BN43" s="715"/>
      <c r="BO43" s="715"/>
      <c r="BP43" s="715"/>
      <c r="BQ43" s="715"/>
      <c r="BR43" s="715"/>
      <c r="BS43" s="715"/>
      <c r="BT43" s="715"/>
      <c r="BU43" s="715"/>
      <c r="BV43" s="715"/>
      <c r="BW43" s="715"/>
      <c r="BX43" s="715"/>
      <c r="BY43" s="715"/>
      <c r="BZ43" s="715"/>
      <c r="CA43" s="715"/>
      <c r="CB43" s="715"/>
      <c r="CC43" s="715"/>
      <c r="CD43" s="715"/>
      <c r="CE43" s="715"/>
      <c r="CF43" s="715"/>
      <c r="CG43" s="715"/>
      <c r="CH43" s="715"/>
      <c r="CI43" s="715"/>
      <c r="CJ43" s="715"/>
      <c r="CK43" s="715"/>
      <c r="CL43" s="715"/>
      <c r="CM43" s="715"/>
      <c r="CN43" s="715"/>
      <c r="CO43" s="715"/>
      <c r="CP43" s="715"/>
      <c r="CQ43" s="715"/>
      <c r="CR43" s="715"/>
      <c r="CS43" s="715"/>
      <c r="CT43" s="715"/>
      <c r="CU43" s="715"/>
    </row>
    <row r="44" spans="2:99" s="140" customFormat="1" ht="15" customHeight="1">
      <c r="B44" s="135"/>
      <c r="C44" s="135"/>
      <c r="D44" s="135"/>
      <c r="E44" s="13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5"/>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5"/>
      <c r="CD44" s="715"/>
      <c r="CE44" s="715"/>
      <c r="CF44" s="715"/>
      <c r="CG44" s="715"/>
      <c r="CH44" s="715"/>
      <c r="CI44" s="715"/>
      <c r="CJ44" s="715"/>
      <c r="CK44" s="715"/>
      <c r="CL44" s="715"/>
      <c r="CM44" s="715"/>
      <c r="CN44" s="715"/>
      <c r="CO44" s="715"/>
      <c r="CP44" s="715"/>
      <c r="CQ44" s="715"/>
      <c r="CR44" s="715"/>
      <c r="CS44" s="715"/>
      <c r="CT44" s="715"/>
      <c r="CU44" s="715"/>
    </row>
    <row r="45" spans="2:99" s="140" customFormat="1" ht="12" customHeight="1">
      <c r="B45" s="135"/>
      <c r="C45" s="135"/>
      <c r="D45" s="135"/>
      <c r="E45" s="139" t="s">
        <v>225</v>
      </c>
      <c r="F45" s="715" t="s">
        <v>241</v>
      </c>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5"/>
      <c r="CD45" s="715"/>
      <c r="CE45" s="715"/>
      <c r="CF45" s="715"/>
      <c r="CG45" s="715"/>
      <c r="CH45" s="715"/>
      <c r="CI45" s="715"/>
      <c r="CJ45" s="715"/>
      <c r="CK45" s="715"/>
      <c r="CL45" s="715"/>
      <c r="CM45" s="715"/>
      <c r="CN45" s="715"/>
      <c r="CO45" s="715"/>
      <c r="CP45" s="715"/>
      <c r="CQ45" s="715"/>
      <c r="CR45" s="715"/>
      <c r="CS45" s="715"/>
      <c r="CT45" s="715"/>
      <c r="CU45" s="715"/>
    </row>
    <row r="46" spans="2:99" s="140" customFormat="1" ht="15" customHeight="1">
      <c r="B46" s="135"/>
      <c r="C46" s="135"/>
      <c r="D46" s="135"/>
      <c r="E46" s="13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5"/>
      <c r="AQ46" s="715"/>
      <c r="AR46" s="715"/>
      <c r="AS46" s="715"/>
      <c r="AT46" s="715"/>
      <c r="AU46" s="715"/>
      <c r="AV46" s="715"/>
      <c r="AW46" s="715"/>
      <c r="AX46" s="715"/>
      <c r="AY46" s="715"/>
      <c r="AZ46" s="715"/>
      <c r="BA46" s="715"/>
      <c r="BB46" s="715"/>
      <c r="BC46" s="715"/>
      <c r="BD46" s="715"/>
      <c r="BE46" s="715"/>
      <c r="BF46" s="715"/>
      <c r="BG46" s="715"/>
      <c r="BH46" s="715"/>
      <c r="BI46" s="715"/>
      <c r="BJ46" s="715"/>
      <c r="BK46" s="715"/>
      <c r="BL46" s="715"/>
      <c r="BM46" s="715"/>
      <c r="BN46" s="715"/>
      <c r="BO46" s="715"/>
      <c r="BP46" s="715"/>
      <c r="BQ46" s="715"/>
      <c r="BR46" s="715"/>
      <c r="BS46" s="715"/>
      <c r="BT46" s="715"/>
      <c r="BU46" s="715"/>
      <c r="BV46" s="715"/>
      <c r="BW46" s="715"/>
      <c r="BX46" s="715"/>
      <c r="BY46" s="715"/>
      <c r="BZ46" s="715"/>
      <c r="CA46" s="715"/>
      <c r="CB46" s="715"/>
      <c r="CC46" s="715"/>
      <c r="CD46" s="715"/>
      <c r="CE46" s="715"/>
      <c r="CF46" s="715"/>
      <c r="CG46" s="715"/>
      <c r="CH46" s="715"/>
      <c r="CI46" s="715"/>
      <c r="CJ46" s="715"/>
      <c r="CK46" s="715"/>
      <c r="CL46" s="715"/>
      <c r="CM46" s="715"/>
      <c r="CN46" s="715"/>
      <c r="CO46" s="715"/>
      <c r="CP46" s="715"/>
      <c r="CQ46" s="715"/>
      <c r="CR46" s="715"/>
      <c r="CS46" s="715"/>
      <c r="CT46" s="715"/>
      <c r="CU46" s="715"/>
    </row>
    <row r="47" spans="2:99" s="140" customFormat="1" ht="12" customHeight="1">
      <c r="B47" s="138" t="s">
        <v>238</v>
      </c>
      <c r="C47" s="135"/>
      <c r="D47" s="135"/>
      <c r="E47" s="135"/>
    </row>
    <row r="48" spans="2:99" s="140" customFormat="1" ht="15" customHeight="1">
      <c r="B48" s="135"/>
      <c r="C48" s="135"/>
      <c r="D48" s="135"/>
      <c r="E48" s="136" t="s">
        <v>226</v>
      </c>
      <c r="F48" s="715" t="s">
        <v>335</v>
      </c>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715"/>
      <c r="AN48" s="715"/>
      <c r="AO48" s="715"/>
      <c r="AP48" s="715"/>
      <c r="AQ48" s="715"/>
      <c r="AR48" s="715"/>
      <c r="AS48" s="715"/>
      <c r="AT48" s="715"/>
      <c r="AU48" s="715"/>
      <c r="AV48" s="715"/>
      <c r="AW48" s="715"/>
      <c r="AX48" s="715"/>
      <c r="AY48" s="715"/>
      <c r="AZ48" s="715"/>
      <c r="BA48" s="715"/>
      <c r="BB48" s="715"/>
      <c r="BC48" s="715"/>
      <c r="BD48" s="715"/>
      <c r="BE48" s="715"/>
      <c r="BF48" s="715"/>
      <c r="BG48" s="715"/>
      <c r="BH48" s="715"/>
      <c r="BI48" s="715"/>
      <c r="BJ48" s="715"/>
      <c r="BK48" s="715"/>
      <c r="BL48" s="715"/>
      <c r="BM48" s="715"/>
      <c r="BN48" s="715"/>
      <c r="BO48" s="715"/>
      <c r="BP48" s="715"/>
      <c r="BQ48" s="715"/>
      <c r="BR48" s="715"/>
      <c r="BS48" s="715"/>
      <c r="BT48" s="715"/>
      <c r="BU48" s="715"/>
      <c r="BV48" s="715"/>
      <c r="BW48" s="715"/>
      <c r="BX48" s="715"/>
      <c r="BY48" s="715"/>
      <c r="BZ48" s="715"/>
      <c r="CA48" s="715"/>
      <c r="CB48" s="715"/>
      <c r="CC48" s="715"/>
      <c r="CD48" s="715"/>
      <c r="CE48" s="715"/>
      <c r="CF48" s="715"/>
      <c r="CG48" s="715"/>
      <c r="CH48" s="715"/>
      <c r="CI48" s="715"/>
      <c r="CJ48" s="715"/>
      <c r="CK48" s="715"/>
      <c r="CL48" s="715"/>
      <c r="CM48" s="715"/>
      <c r="CN48" s="715"/>
      <c r="CO48" s="715"/>
      <c r="CP48" s="715"/>
      <c r="CQ48" s="715"/>
      <c r="CR48" s="715"/>
      <c r="CS48" s="715"/>
      <c r="CT48" s="715"/>
      <c r="CU48" s="715"/>
    </row>
    <row r="49" spans="2:101" s="140" customFormat="1" ht="12" customHeight="1">
      <c r="B49" s="135"/>
      <c r="C49" s="135"/>
      <c r="D49" s="135"/>
      <c r="E49" s="139" t="s">
        <v>211</v>
      </c>
      <c r="F49" s="715" t="s">
        <v>254</v>
      </c>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c r="BJ49" s="715"/>
      <c r="BK49" s="715"/>
      <c r="BL49" s="715"/>
      <c r="BM49" s="715"/>
      <c r="BN49" s="715"/>
      <c r="BO49" s="715"/>
      <c r="BP49" s="715"/>
      <c r="BQ49" s="715"/>
      <c r="BR49" s="715"/>
      <c r="BS49" s="715"/>
      <c r="BT49" s="715"/>
      <c r="BU49" s="715"/>
      <c r="BV49" s="715"/>
      <c r="BW49" s="715"/>
      <c r="BX49" s="715"/>
      <c r="BY49" s="715"/>
      <c r="BZ49" s="715"/>
      <c r="CA49" s="715"/>
      <c r="CB49" s="715"/>
      <c r="CC49" s="715"/>
      <c r="CD49" s="715"/>
      <c r="CE49" s="715"/>
      <c r="CF49" s="715"/>
      <c r="CG49" s="715"/>
      <c r="CH49" s="715"/>
      <c r="CI49" s="715"/>
      <c r="CJ49" s="715"/>
      <c r="CK49" s="715"/>
      <c r="CL49" s="715"/>
      <c r="CM49" s="715"/>
      <c r="CN49" s="715"/>
      <c r="CO49" s="715"/>
      <c r="CP49" s="715"/>
      <c r="CQ49" s="715"/>
      <c r="CR49" s="715"/>
      <c r="CS49" s="715"/>
      <c r="CT49" s="715"/>
      <c r="CU49" s="715"/>
    </row>
    <row r="50" spans="2:101" s="140" customFormat="1" ht="15" customHeight="1">
      <c r="B50" s="135"/>
      <c r="C50" s="135"/>
      <c r="D50" s="135"/>
      <c r="E50" s="139"/>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15"/>
      <c r="AY50" s="715"/>
      <c r="AZ50" s="715"/>
      <c r="BA50" s="715"/>
      <c r="BB50" s="715"/>
      <c r="BC50" s="715"/>
      <c r="BD50" s="715"/>
      <c r="BE50" s="715"/>
      <c r="BF50" s="715"/>
      <c r="BG50" s="715"/>
      <c r="BH50" s="715"/>
      <c r="BI50" s="715"/>
      <c r="BJ50" s="715"/>
      <c r="BK50" s="715"/>
      <c r="BL50" s="715"/>
      <c r="BM50" s="715"/>
      <c r="BN50" s="715"/>
      <c r="BO50" s="715"/>
      <c r="BP50" s="715"/>
      <c r="BQ50" s="715"/>
      <c r="BR50" s="715"/>
      <c r="BS50" s="715"/>
      <c r="BT50" s="715"/>
      <c r="BU50" s="715"/>
      <c r="BV50" s="715"/>
      <c r="BW50" s="715"/>
      <c r="BX50" s="715"/>
      <c r="BY50" s="715"/>
      <c r="BZ50" s="715"/>
      <c r="CA50" s="715"/>
      <c r="CB50" s="715"/>
      <c r="CC50" s="715"/>
      <c r="CD50" s="715"/>
      <c r="CE50" s="715"/>
      <c r="CF50" s="715"/>
      <c r="CG50" s="715"/>
      <c r="CH50" s="715"/>
      <c r="CI50" s="715"/>
      <c r="CJ50" s="715"/>
      <c r="CK50" s="715"/>
      <c r="CL50" s="715"/>
      <c r="CM50" s="715"/>
      <c r="CN50" s="715"/>
      <c r="CO50" s="715"/>
      <c r="CP50" s="715"/>
      <c r="CQ50" s="715"/>
      <c r="CR50" s="715"/>
      <c r="CS50" s="715"/>
      <c r="CT50" s="715"/>
      <c r="CU50" s="715"/>
    </row>
    <row r="51" spans="2:101" s="140" customFormat="1" ht="15" customHeight="1">
      <c r="B51" s="135"/>
      <c r="C51" s="135"/>
      <c r="D51" s="135"/>
      <c r="E51" s="139" t="s">
        <v>225</v>
      </c>
      <c r="F51" s="714" t="s">
        <v>255</v>
      </c>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4"/>
      <c r="CK51" s="714"/>
      <c r="CL51" s="714"/>
      <c r="CM51" s="714"/>
      <c r="CN51" s="714"/>
      <c r="CO51" s="714"/>
      <c r="CP51" s="714"/>
      <c r="CQ51" s="714"/>
      <c r="CR51" s="714"/>
      <c r="CS51" s="714"/>
      <c r="CT51" s="714"/>
      <c r="CU51" s="714"/>
    </row>
    <row r="52" spans="2:101" s="140" customFormat="1" ht="12" customHeight="1">
      <c r="B52" s="138" t="s">
        <v>234</v>
      </c>
      <c r="C52" s="135"/>
      <c r="D52" s="135"/>
      <c r="E52" s="135"/>
    </row>
    <row r="53" spans="2:101" s="140" customFormat="1" ht="12" customHeight="1">
      <c r="B53" s="135"/>
      <c r="C53" s="135"/>
      <c r="D53" s="135"/>
      <c r="E53" s="136" t="s">
        <v>227</v>
      </c>
      <c r="F53" s="715" t="s">
        <v>242</v>
      </c>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5"/>
      <c r="AN53" s="715"/>
      <c r="AO53" s="715"/>
      <c r="AP53" s="715"/>
      <c r="AQ53" s="715"/>
      <c r="AR53" s="715"/>
      <c r="AS53" s="715"/>
      <c r="AT53" s="715"/>
      <c r="AU53" s="715"/>
      <c r="AV53" s="715"/>
      <c r="AW53" s="715"/>
      <c r="AX53" s="715"/>
      <c r="AY53" s="715"/>
      <c r="AZ53" s="715"/>
      <c r="BA53" s="715"/>
      <c r="BB53" s="715"/>
      <c r="BC53" s="715"/>
      <c r="BD53" s="715"/>
      <c r="BE53" s="715"/>
      <c r="BF53" s="715"/>
      <c r="BG53" s="715"/>
      <c r="BH53" s="715"/>
      <c r="BI53" s="715"/>
      <c r="BJ53" s="715"/>
      <c r="BK53" s="715"/>
      <c r="BL53" s="715"/>
      <c r="BM53" s="715"/>
      <c r="BN53" s="715"/>
      <c r="BO53" s="715"/>
      <c r="BP53" s="715"/>
      <c r="BQ53" s="715"/>
      <c r="BR53" s="715"/>
      <c r="BS53" s="715"/>
      <c r="BT53" s="715"/>
      <c r="BU53" s="715"/>
      <c r="BV53" s="715"/>
      <c r="BW53" s="715"/>
      <c r="BX53" s="715"/>
      <c r="BY53" s="715"/>
      <c r="BZ53" s="715"/>
      <c r="CA53" s="715"/>
      <c r="CB53" s="715"/>
      <c r="CC53" s="715"/>
      <c r="CD53" s="715"/>
      <c r="CE53" s="715"/>
      <c r="CF53" s="715"/>
      <c r="CG53" s="715"/>
      <c r="CH53" s="715"/>
      <c r="CI53" s="715"/>
      <c r="CJ53" s="715"/>
      <c r="CK53" s="715"/>
      <c r="CL53" s="715"/>
      <c r="CM53" s="715"/>
      <c r="CN53" s="715"/>
      <c r="CO53" s="715"/>
      <c r="CP53" s="715"/>
      <c r="CQ53" s="715"/>
      <c r="CR53" s="715"/>
      <c r="CS53" s="715"/>
      <c r="CT53" s="715"/>
      <c r="CU53" s="715"/>
    </row>
    <row r="54" spans="2:101" s="140" customFormat="1" ht="12" customHeight="1">
      <c r="B54" s="135"/>
      <c r="C54" s="135"/>
      <c r="D54" s="135"/>
      <c r="E54" s="135"/>
      <c r="F54" s="715"/>
      <c r="G54" s="715"/>
      <c r="H54" s="715"/>
      <c r="I54" s="715"/>
      <c r="J54" s="715"/>
      <c r="K54" s="715"/>
      <c r="L54" s="715"/>
      <c r="M54" s="715"/>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715"/>
      <c r="AN54" s="715"/>
      <c r="AO54" s="715"/>
      <c r="AP54" s="715"/>
      <c r="AQ54" s="715"/>
      <c r="AR54" s="715"/>
      <c r="AS54" s="715"/>
      <c r="AT54" s="715"/>
      <c r="AU54" s="715"/>
      <c r="AV54" s="715"/>
      <c r="AW54" s="715"/>
      <c r="AX54" s="715"/>
      <c r="AY54" s="715"/>
      <c r="AZ54" s="715"/>
      <c r="BA54" s="715"/>
      <c r="BB54" s="715"/>
      <c r="BC54" s="715"/>
      <c r="BD54" s="715"/>
      <c r="BE54" s="715"/>
      <c r="BF54" s="715"/>
      <c r="BG54" s="715"/>
      <c r="BH54" s="715"/>
      <c r="BI54" s="715"/>
      <c r="BJ54" s="715"/>
      <c r="BK54" s="715"/>
      <c r="BL54" s="715"/>
      <c r="BM54" s="715"/>
      <c r="BN54" s="715"/>
      <c r="BO54" s="715"/>
      <c r="BP54" s="715"/>
      <c r="BQ54" s="715"/>
      <c r="BR54" s="715"/>
      <c r="BS54" s="715"/>
      <c r="BT54" s="715"/>
      <c r="BU54" s="715"/>
      <c r="BV54" s="715"/>
      <c r="BW54" s="715"/>
      <c r="BX54" s="715"/>
      <c r="BY54" s="715"/>
      <c r="BZ54" s="715"/>
      <c r="CA54" s="715"/>
      <c r="CB54" s="715"/>
      <c r="CC54" s="715"/>
      <c r="CD54" s="715"/>
      <c r="CE54" s="715"/>
      <c r="CF54" s="715"/>
      <c r="CG54" s="715"/>
      <c r="CH54" s="715"/>
      <c r="CI54" s="715"/>
      <c r="CJ54" s="715"/>
      <c r="CK54" s="715"/>
      <c r="CL54" s="715"/>
      <c r="CM54" s="715"/>
      <c r="CN54" s="715"/>
      <c r="CO54" s="715"/>
      <c r="CP54" s="715"/>
      <c r="CQ54" s="715"/>
      <c r="CR54" s="715"/>
      <c r="CS54" s="715"/>
      <c r="CT54" s="715"/>
      <c r="CU54" s="715"/>
    </row>
    <row r="55" spans="2:101" s="140" customFormat="1" ht="12" customHeight="1">
      <c r="B55" s="135"/>
      <c r="C55" s="135"/>
      <c r="D55" s="135"/>
      <c r="E55" s="135"/>
      <c r="CT55" s="142" t="s">
        <v>416</v>
      </c>
      <c r="CW55" s="142"/>
    </row>
    <row r="56" spans="2:101" s="140" customFormat="1" ht="12" customHeight="1">
      <c r="B56" s="138" t="s">
        <v>235</v>
      </c>
      <c r="C56" s="135"/>
      <c r="D56" s="135"/>
      <c r="E56" s="135"/>
    </row>
    <row r="57" spans="2:101" s="140" customFormat="1" ht="12" customHeight="1">
      <c r="B57" s="135"/>
      <c r="C57" s="135"/>
      <c r="D57" s="135"/>
      <c r="E57" s="136" t="s">
        <v>228</v>
      </c>
      <c r="F57" s="715" t="s">
        <v>256</v>
      </c>
      <c r="G57" s="715"/>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15"/>
      <c r="AY57" s="715"/>
      <c r="AZ57" s="715"/>
      <c r="BA57" s="715"/>
      <c r="BB57" s="715"/>
      <c r="BC57" s="715"/>
      <c r="BD57" s="715"/>
      <c r="BE57" s="715"/>
      <c r="BF57" s="715"/>
      <c r="BG57" s="715"/>
      <c r="BH57" s="715"/>
      <c r="BI57" s="715"/>
      <c r="BJ57" s="715"/>
      <c r="BK57" s="715"/>
      <c r="BL57" s="715"/>
      <c r="BM57" s="715"/>
      <c r="BN57" s="715"/>
      <c r="BO57" s="715"/>
      <c r="BP57" s="715"/>
      <c r="BQ57" s="715"/>
      <c r="BR57" s="715"/>
      <c r="BS57" s="715"/>
      <c r="BT57" s="715"/>
      <c r="BU57" s="715"/>
      <c r="BV57" s="715"/>
      <c r="BW57" s="715"/>
      <c r="BX57" s="715"/>
      <c r="BY57" s="715"/>
      <c r="BZ57" s="715"/>
      <c r="CA57" s="715"/>
      <c r="CB57" s="715"/>
      <c r="CC57" s="715"/>
      <c r="CD57" s="715"/>
      <c r="CE57" s="715"/>
      <c r="CF57" s="715"/>
      <c r="CG57" s="715"/>
      <c r="CH57" s="715"/>
      <c r="CI57" s="715"/>
      <c r="CJ57" s="715"/>
      <c r="CK57" s="715"/>
      <c r="CL57" s="715"/>
      <c r="CM57" s="715"/>
      <c r="CN57" s="715"/>
      <c r="CO57" s="715"/>
      <c r="CP57" s="715"/>
      <c r="CQ57" s="715"/>
      <c r="CR57" s="715"/>
      <c r="CS57" s="715"/>
      <c r="CT57" s="715"/>
      <c r="CU57" s="715"/>
    </row>
    <row r="58" spans="2:101" s="140" customFormat="1" ht="15" customHeight="1">
      <c r="B58" s="135"/>
      <c r="C58" s="135"/>
      <c r="D58" s="135"/>
      <c r="E58" s="135"/>
      <c r="F58" s="715"/>
      <c r="G58" s="715"/>
      <c r="H58" s="715"/>
      <c r="I58" s="715"/>
      <c r="J58" s="715"/>
      <c r="K58" s="715"/>
      <c r="L58" s="715"/>
      <c r="M58" s="715"/>
      <c r="N58" s="715"/>
      <c r="O58" s="715"/>
      <c r="P58" s="715"/>
      <c r="Q58" s="715"/>
      <c r="R58" s="715"/>
      <c r="S58" s="715"/>
      <c r="T58" s="715"/>
      <c r="U58" s="715"/>
      <c r="V58" s="715"/>
      <c r="W58" s="715"/>
      <c r="X58" s="715"/>
      <c r="Y58" s="715"/>
      <c r="Z58" s="715"/>
      <c r="AA58" s="715"/>
      <c r="AB58" s="715"/>
      <c r="AC58" s="715"/>
      <c r="AD58" s="715"/>
      <c r="AE58" s="715"/>
      <c r="AF58" s="715"/>
      <c r="AG58" s="715"/>
      <c r="AH58" s="715"/>
      <c r="AI58" s="715"/>
      <c r="AJ58" s="715"/>
      <c r="AK58" s="715"/>
      <c r="AL58" s="715"/>
      <c r="AM58" s="715"/>
      <c r="AN58" s="715"/>
      <c r="AO58" s="715"/>
      <c r="AP58" s="715"/>
      <c r="AQ58" s="715"/>
      <c r="AR58" s="715"/>
      <c r="AS58" s="715"/>
      <c r="AT58" s="715"/>
      <c r="AU58" s="715"/>
      <c r="AV58" s="715"/>
      <c r="AW58" s="715"/>
      <c r="AX58" s="715"/>
      <c r="AY58" s="715"/>
      <c r="AZ58" s="715"/>
      <c r="BA58" s="715"/>
      <c r="BB58" s="715"/>
      <c r="BC58" s="715"/>
      <c r="BD58" s="715"/>
      <c r="BE58" s="715"/>
      <c r="BF58" s="715"/>
      <c r="BG58" s="715"/>
      <c r="BH58" s="715"/>
      <c r="BI58" s="715"/>
      <c r="BJ58" s="715"/>
      <c r="BK58" s="715"/>
      <c r="BL58" s="715"/>
      <c r="BM58" s="715"/>
      <c r="BN58" s="715"/>
      <c r="BO58" s="715"/>
      <c r="BP58" s="715"/>
      <c r="BQ58" s="715"/>
      <c r="BR58" s="715"/>
      <c r="BS58" s="715"/>
      <c r="BT58" s="715"/>
      <c r="BU58" s="715"/>
      <c r="BV58" s="715"/>
      <c r="BW58" s="715"/>
      <c r="BX58" s="715"/>
      <c r="BY58" s="715"/>
      <c r="BZ58" s="715"/>
      <c r="CA58" s="715"/>
      <c r="CB58" s="715"/>
      <c r="CC58" s="715"/>
      <c r="CD58" s="715"/>
      <c r="CE58" s="715"/>
      <c r="CF58" s="715"/>
      <c r="CG58" s="715"/>
      <c r="CH58" s="715"/>
      <c r="CI58" s="715"/>
      <c r="CJ58" s="715"/>
      <c r="CK58" s="715"/>
      <c r="CL58" s="715"/>
      <c r="CM58" s="715"/>
      <c r="CN58" s="715"/>
      <c r="CO58" s="715"/>
      <c r="CP58" s="715"/>
      <c r="CQ58" s="715"/>
      <c r="CR58" s="715"/>
      <c r="CS58" s="715"/>
      <c r="CT58" s="715"/>
      <c r="CU58" s="715"/>
    </row>
    <row r="59" spans="2:101" s="140" customFormat="1" ht="6" customHeight="1">
      <c r="B59" s="135"/>
      <c r="C59" s="135"/>
      <c r="D59" s="135"/>
      <c r="E59" s="135"/>
    </row>
    <row r="60" spans="2:101" s="140" customFormat="1" ht="6" customHeight="1">
      <c r="B60" s="135"/>
      <c r="C60" s="135"/>
      <c r="D60" s="135"/>
      <c r="E60" s="135"/>
    </row>
    <row r="61" spans="2:101" s="140" customFormat="1" ht="12" customHeight="1">
      <c r="B61" s="135"/>
      <c r="C61" s="714" t="s">
        <v>432</v>
      </c>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4"/>
      <c r="AR61" s="714"/>
      <c r="AS61" s="714"/>
      <c r="AT61" s="714"/>
      <c r="AU61" s="714"/>
      <c r="AV61" s="714"/>
      <c r="AW61" s="714"/>
      <c r="AX61" s="714"/>
      <c r="AY61" s="714"/>
      <c r="AZ61" s="714"/>
      <c r="BA61" s="714"/>
      <c r="BB61" s="714"/>
      <c r="BC61" s="714"/>
      <c r="BD61" s="714"/>
      <c r="BE61" s="714"/>
      <c r="BF61" s="714"/>
      <c r="BG61" s="714"/>
      <c r="BH61" s="714"/>
      <c r="BI61" s="714"/>
      <c r="BJ61" s="714"/>
      <c r="BK61" s="714"/>
      <c r="BL61" s="714"/>
      <c r="BM61" s="714"/>
      <c r="BN61" s="714"/>
      <c r="BO61" s="714"/>
      <c r="BP61" s="714"/>
      <c r="BQ61" s="714"/>
      <c r="BR61" s="714"/>
      <c r="BS61" s="714"/>
      <c r="BT61" s="714"/>
      <c r="BU61" s="714"/>
      <c r="BV61" s="714"/>
      <c r="BW61" s="714"/>
      <c r="BX61" s="714"/>
      <c r="BY61" s="714"/>
      <c r="BZ61" s="714"/>
      <c r="CA61" s="714"/>
      <c r="CB61" s="714"/>
      <c r="CC61" s="714"/>
      <c r="CD61" s="714"/>
      <c r="CE61" s="714"/>
      <c r="CF61" s="714"/>
      <c r="CG61" s="714"/>
      <c r="CH61" s="714"/>
      <c r="CI61" s="714"/>
      <c r="CJ61" s="714"/>
      <c r="CK61" s="714"/>
      <c r="CL61" s="714"/>
      <c r="CM61" s="714"/>
      <c r="CN61" s="714"/>
      <c r="CO61" s="714"/>
      <c r="CP61" s="714"/>
      <c r="CQ61" s="714"/>
      <c r="CR61" s="714"/>
      <c r="CS61" s="714"/>
      <c r="CT61" s="714"/>
      <c r="CU61" s="714"/>
    </row>
    <row r="62" spans="2:101" s="140" customFormat="1" ht="15" customHeight="1">
      <c r="B62" s="135"/>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4"/>
      <c r="AR62" s="714"/>
      <c r="AS62" s="714"/>
      <c r="AT62" s="714"/>
      <c r="AU62" s="714"/>
      <c r="AV62" s="714"/>
      <c r="AW62" s="714"/>
      <c r="AX62" s="714"/>
      <c r="AY62" s="714"/>
      <c r="AZ62" s="714"/>
      <c r="BA62" s="714"/>
      <c r="BB62" s="714"/>
      <c r="BC62" s="714"/>
      <c r="BD62" s="714"/>
      <c r="BE62" s="714"/>
      <c r="BF62" s="714"/>
      <c r="BG62" s="714"/>
      <c r="BH62" s="714"/>
      <c r="BI62" s="714"/>
      <c r="BJ62" s="714"/>
      <c r="BK62" s="714"/>
      <c r="BL62" s="714"/>
      <c r="BM62" s="714"/>
      <c r="BN62" s="714"/>
      <c r="BO62" s="714"/>
      <c r="BP62" s="714"/>
      <c r="BQ62" s="714"/>
      <c r="BR62" s="714"/>
      <c r="BS62" s="714"/>
      <c r="BT62" s="714"/>
      <c r="BU62" s="714"/>
      <c r="BV62" s="714"/>
      <c r="BW62" s="714"/>
      <c r="BX62" s="714"/>
      <c r="BY62" s="714"/>
      <c r="BZ62" s="714"/>
      <c r="CA62" s="714"/>
      <c r="CB62" s="714"/>
      <c r="CC62" s="714"/>
      <c r="CD62" s="714"/>
      <c r="CE62" s="714"/>
      <c r="CF62" s="714"/>
      <c r="CG62" s="714"/>
      <c r="CH62" s="714"/>
      <c r="CI62" s="714"/>
      <c r="CJ62" s="714"/>
      <c r="CK62" s="714"/>
      <c r="CL62" s="714"/>
      <c r="CM62" s="714"/>
      <c r="CN62" s="714"/>
      <c r="CO62" s="714"/>
      <c r="CP62" s="714"/>
      <c r="CQ62" s="714"/>
      <c r="CR62" s="714"/>
      <c r="CS62" s="714"/>
      <c r="CT62" s="714"/>
      <c r="CU62" s="714"/>
    </row>
    <row r="63" spans="2:101" s="351" customFormat="1" ht="12" customHeight="1">
      <c r="B63" s="350"/>
      <c r="C63" s="350"/>
      <c r="D63" s="350"/>
      <c r="E63" s="350"/>
      <c r="BM63" s="719" t="s">
        <v>3</v>
      </c>
      <c r="BN63" s="719"/>
      <c r="BO63" s="719"/>
      <c r="BP63" s="719"/>
      <c r="BQ63" s="719"/>
      <c r="BR63" s="719"/>
      <c r="BS63" s="720"/>
      <c r="BT63" s="720"/>
      <c r="BU63" s="720"/>
      <c r="BV63" s="720"/>
      <c r="BW63" s="720"/>
      <c r="BX63" s="720"/>
      <c r="BY63" s="721" t="s">
        <v>2</v>
      </c>
      <c r="BZ63" s="721"/>
      <c r="CA63" s="721"/>
      <c r="CB63" s="721"/>
      <c r="CC63" s="720"/>
      <c r="CD63" s="720"/>
      <c r="CE63" s="720"/>
      <c r="CF63" s="720"/>
      <c r="CG63" s="720"/>
      <c r="CH63" s="720"/>
      <c r="CI63" s="721" t="s">
        <v>1</v>
      </c>
      <c r="CJ63" s="721"/>
      <c r="CK63" s="721"/>
      <c r="CL63" s="721"/>
      <c r="CM63" s="720"/>
      <c r="CN63" s="720"/>
      <c r="CO63" s="720"/>
      <c r="CP63" s="720"/>
      <c r="CQ63" s="720"/>
      <c r="CR63" s="720"/>
      <c r="CS63" s="721" t="s">
        <v>0</v>
      </c>
      <c r="CT63" s="721"/>
      <c r="CU63" s="721"/>
    </row>
    <row r="64" spans="2:101" s="351" customFormat="1" ht="5.25" customHeight="1">
      <c r="B64" s="350"/>
      <c r="C64" s="350"/>
      <c r="D64" s="350"/>
      <c r="E64" s="350"/>
    </row>
    <row r="65" spans="2:168" s="351" customFormat="1" ht="13.5" customHeight="1">
      <c r="B65" s="397" t="s">
        <v>239</v>
      </c>
      <c r="C65" s="350"/>
      <c r="D65" s="350"/>
      <c r="E65" s="350"/>
      <c r="Y65" s="402" t="s">
        <v>240</v>
      </c>
      <c r="Z65" s="403"/>
      <c r="BF65" s="402" t="s">
        <v>233</v>
      </c>
      <c r="BG65" s="403"/>
    </row>
    <row r="66" spans="2:168" s="404" customFormat="1" ht="12" customHeight="1">
      <c r="C66" s="404" t="s">
        <v>8</v>
      </c>
      <c r="G66" s="694"/>
      <c r="H66" s="694"/>
      <c r="I66" s="694"/>
      <c r="J66" s="694"/>
      <c r="K66" s="694"/>
      <c r="L66" s="694"/>
      <c r="M66" s="694"/>
      <c r="N66" s="694"/>
      <c r="O66" s="694"/>
      <c r="P66" s="694"/>
      <c r="Q66" s="694"/>
      <c r="R66" s="694"/>
      <c r="S66" s="694"/>
      <c r="T66" s="694"/>
      <c r="U66" s="694"/>
      <c r="V66" s="694"/>
      <c r="W66" s="694"/>
      <c r="X66" s="694"/>
      <c r="Y66" s="405"/>
      <c r="Z66" s="404" t="s">
        <v>8</v>
      </c>
      <c r="AD66" s="694"/>
      <c r="AE66" s="694"/>
      <c r="AF66" s="694"/>
      <c r="AG66" s="694"/>
      <c r="AH66" s="694"/>
      <c r="AI66" s="694"/>
      <c r="AJ66" s="694"/>
      <c r="AK66" s="694"/>
      <c r="AL66" s="694"/>
      <c r="AM66" s="694"/>
      <c r="AN66" s="694"/>
      <c r="AO66" s="694"/>
      <c r="AP66" s="694"/>
      <c r="AQ66" s="694"/>
      <c r="AR66" s="694"/>
      <c r="AS66" s="694"/>
      <c r="AT66" s="694"/>
      <c r="AU66" s="694"/>
      <c r="AV66" s="694"/>
      <c r="AW66" s="694"/>
      <c r="AX66" s="694"/>
      <c r="AY66" s="694"/>
      <c r="AZ66" s="694"/>
      <c r="BA66" s="694"/>
      <c r="BB66" s="694"/>
      <c r="BC66" s="694"/>
      <c r="BD66" s="694"/>
      <c r="BE66" s="694"/>
      <c r="BF66" s="405"/>
      <c r="BH66" s="404" t="s">
        <v>501</v>
      </c>
      <c r="BQ66" s="698" t="s">
        <v>539</v>
      </c>
      <c r="BR66" s="698"/>
      <c r="BS66" s="698"/>
      <c r="BT66" s="698"/>
      <c r="BU66" s="698"/>
      <c r="BV66" s="698"/>
      <c r="BW66" s="698"/>
      <c r="BX66" s="698"/>
      <c r="BY66" s="698"/>
      <c r="BZ66" s="698"/>
      <c r="CA66" s="698"/>
      <c r="CB66" s="698"/>
      <c r="CC66" s="698"/>
      <c r="CD66" s="698"/>
      <c r="CE66" s="698"/>
      <c r="CF66" s="698"/>
      <c r="CG66" s="698"/>
      <c r="CH66" s="698"/>
      <c r="CI66" s="698"/>
      <c r="CJ66" s="698"/>
      <c r="CK66" s="698"/>
      <c r="CL66" s="698"/>
      <c r="CM66" s="698"/>
      <c r="CN66" s="698"/>
      <c r="CO66" s="698"/>
      <c r="CP66" s="698"/>
      <c r="CQ66" s="698"/>
      <c r="CR66" s="698"/>
      <c r="CS66" s="698"/>
      <c r="CT66" s="698"/>
    </row>
    <row r="67" spans="2:168" s="404" customFormat="1" ht="12" customHeight="1">
      <c r="C67" s="406"/>
      <c r="D67" s="406"/>
      <c r="E67" s="406"/>
      <c r="F67" s="406"/>
      <c r="G67" s="695"/>
      <c r="H67" s="695"/>
      <c r="I67" s="695"/>
      <c r="J67" s="695"/>
      <c r="K67" s="695"/>
      <c r="L67" s="695"/>
      <c r="M67" s="695"/>
      <c r="N67" s="695"/>
      <c r="O67" s="695"/>
      <c r="P67" s="695"/>
      <c r="Q67" s="695"/>
      <c r="R67" s="695"/>
      <c r="S67" s="695"/>
      <c r="T67" s="695"/>
      <c r="U67" s="695"/>
      <c r="V67" s="695"/>
      <c r="W67" s="695"/>
      <c r="X67" s="695"/>
      <c r="Y67" s="405"/>
      <c r="Z67" s="406"/>
      <c r="AA67" s="406"/>
      <c r="AB67" s="406"/>
      <c r="AC67" s="406"/>
      <c r="AD67" s="695"/>
      <c r="AE67" s="695"/>
      <c r="AF67" s="695"/>
      <c r="AG67" s="695"/>
      <c r="AH67" s="695"/>
      <c r="AI67" s="695"/>
      <c r="AJ67" s="695"/>
      <c r="AK67" s="695"/>
      <c r="AL67" s="695"/>
      <c r="AM67" s="695"/>
      <c r="AN67" s="695"/>
      <c r="AO67" s="695"/>
      <c r="AP67" s="695"/>
      <c r="AQ67" s="695"/>
      <c r="AR67" s="695"/>
      <c r="AS67" s="695"/>
      <c r="AT67" s="695"/>
      <c r="AU67" s="695"/>
      <c r="AV67" s="695"/>
      <c r="AW67" s="695"/>
      <c r="AX67" s="695"/>
      <c r="AY67" s="695"/>
      <c r="AZ67" s="695"/>
      <c r="BA67" s="695"/>
      <c r="BB67" s="695"/>
      <c r="BC67" s="695"/>
      <c r="BD67" s="695"/>
      <c r="BE67" s="695"/>
      <c r="BF67" s="405"/>
      <c r="BH67" s="406" t="s">
        <v>500</v>
      </c>
      <c r="BI67" s="406"/>
      <c r="BJ67" s="406"/>
      <c r="BK67" s="406"/>
      <c r="BL67" s="406"/>
      <c r="BM67" s="406"/>
      <c r="BN67" s="406"/>
      <c r="BO67" s="406"/>
      <c r="BP67" s="406"/>
      <c r="BQ67" s="718"/>
      <c r="BR67" s="718"/>
      <c r="BS67" s="718"/>
      <c r="BT67" s="718"/>
      <c r="BU67" s="718"/>
      <c r="BV67" s="718"/>
      <c r="BW67" s="718"/>
      <c r="BX67" s="718"/>
      <c r="BY67" s="718"/>
      <c r="BZ67" s="718"/>
      <c r="CA67" s="718"/>
      <c r="CB67" s="718"/>
      <c r="CC67" s="718"/>
      <c r="CD67" s="718"/>
      <c r="CE67" s="718"/>
      <c r="CF67" s="718"/>
      <c r="CG67" s="718"/>
      <c r="CH67" s="718"/>
      <c r="CI67" s="718"/>
      <c r="CJ67" s="718"/>
      <c r="CK67" s="718"/>
      <c r="CL67" s="718"/>
      <c r="CM67" s="718"/>
      <c r="CN67" s="718"/>
      <c r="CO67" s="718"/>
      <c r="CP67" s="718"/>
      <c r="CQ67" s="718"/>
      <c r="CR67" s="718"/>
      <c r="CS67" s="718"/>
      <c r="CT67" s="718"/>
    </row>
    <row r="68" spans="2:168" s="404" customFormat="1" ht="3" customHeight="1">
      <c r="C68" s="684" t="s">
        <v>6</v>
      </c>
      <c r="D68" s="684"/>
      <c r="E68" s="684"/>
      <c r="F68" s="684"/>
      <c r="G68" s="686"/>
      <c r="H68" s="686"/>
      <c r="I68" s="686"/>
      <c r="J68" s="686"/>
      <c r="K68" s="686"/>
      <c r="L68" s="686"/>
      <c r="M68" s="686"/>
      <c r="N68" s="686"/>
      <c r="O68" s="686"/>
      <c r="P68" s="686"/>
      <c r="Q68" s="686"/>
      <c r="R68" s="686"/>
      <c r="S68" s="686"/>
      <c r="T68" s="686"/>
      <c r="U68" s="686"/>
      <c r="V68" s="699" t="s">
        <v>54</v>
      </c>
      <c r="W68" s="699"/>
      <c r="X68" s="407"/>
      <c r="Y68" s="405"/>
      <c r="Z68" s="701" t="s">
        <v>229</v>
      </c>
      <c r="AA68" s="701"/>
      <c r="AB68" s="701"/>
      <c r="AC68" s="701"/>
      <c r="AD68" s="703" t="str">
        <f>'入力シート（完了）（長寿命型）'!N26</f>
        <v xml:space="preserve"> </v>
      </c>
      <c r="AE68" s="704"/>
      <c r="AF68" s="704"/>
      <c r="AG68" s="704"/>
      <c r="AH68" s="704"/>
      <c r="AI68" s="704"/>
      <c r="AJ68" s="704"/>
      <c r="AK68" s="704"/>
      <c r="AL68" s="704"/>
      <c r="AM68" s="704"/>
      <c r="AN68" s="704"/>
      <c r="AO68" s="704"/>
      <c r="AP68" s="704"/>
      <c r="AQ68" s="704"/>
      <c r="AR68" s="704"/>
      <c r="AS68" s="704"/>
      <c r="AT68" s="704"/>
      <c r="AU68" s="704"/>
      <c r="AV68" s="704"/>
      <c r="AW68" s="704"/>
      <c r="AX68" s="704"/>
      <c r="AY68" s="704"/>
      <c r="AZ68" s="704"/>
      <c r="BA68" s="704"/>
      <c r="BB68" s="704"/>
      <c r="BC68" s="704"/>
      <c r="BD68" s="704"/>
      <c r="BE68" s="705"/>
      <c r="BF68" s="405"/>
      <c r="BH68" s="408"/>
      <c r="BI68" s="409"/>
      <c r="BJ68" s="409"/>
      <c r="BK68" s="409"/>
      <c r="BL68" s="409"/>
      <c r="BM68" s="409"/>
      <c r="BN68" s="409"/>
      <c r="BO68" s="409"/>
      <c r="BP68" s="409"/>
      <c r="BQ68" s="410"/>
      <c r="BR68" s="410"/>
      <c r="BS68" s="410"/>
      <c r="BT68" s="410"/>
      <c r="BU68" s="410"/>
      <c r="BV68" s="410"/>
      <c r="BW68" s="410"/>
      <c r="BX68" s="410"/>
      <c r="BY68" s="410"/>
      <c r="BZ68" s="410"/>
      <c r="CA68" s="410"/>
      <c r="CB68" s="410"/>
      <c r="CC68" s="410"/>
      <c r="CD68" s="410"/>
      <c r="CE68" s="410"/>
      <c r="CF68" s="410"/>
      <c r="CG68" s="410"/>
      <c r="CH68" s="410"/>
      <c r="CI68" s="410"/>
      <c r="CJ68" s="410"/>
      <c r="CK68" s="410"/>
      <c r="CL68" s="410"/>
      <c r="CM68" s="410"/>
      <c r="CN68" s="410"/>
      <c r="CO68" s="410"/>
      <c r="CP68" s="410"/>
      <c r="CQ68" s="410"/>
      <c r="CR68" s="410"/>
      <c r="CS68" s="410"/>
      <c r="CT68" s="410"/>
    </row>
    <row r="69" spans="2:168" s="404" customFormat="1" ht="15" customHeight="1">
      <c r="C69" s="685"/>
      <c r="D69" s="685"/>
      <c r="E69" s="685"/>
      <c r="F69" s="685"/>
      <c r="G69" s="687"/>
      <c r="H69" s="687"/>
      <c r="I69" s="687"/>
      <c r="J69" s="687"/>
      <c r="K69" s="687"/>
      <c r="L69" s="687"/>
      <c r="M69" s="687"/>
      <c r="N69" s="687"/>
      <c r="O69" s="687"/>
      <c r="P69" s="687"/>
      <c r="Q69" s="687"/>
      <c r="R69" s="687"/>
      <c r="S69" s="687"/>
      <c r="T69" s="687"/>
      <c r="U69" s="687"/>
      <c r="V69" s="700"/>
      <c r="W69" s="700"/>
      <c r="X69" s="406"/>
      <c r="Y69" s="405"/>
      <c r="Z69" s="702"/>
      <c r="AA69" s="702"/>
      <c r="AB69" s="702"/>
      <c r="AC69" s="702"/>
      <c r="AD69" s="706"/>
      <c r="AE69" s="706"/>
      <c r="AF69" s="706"/>
      <c r="AG69" s="706"/>
      <c r="AH69" s="706"/>
      <c r="AI69" s="706"/>
      <c r="AJ69" s="706"/>
      <c r="AK69" s="706"/>
      <c r="AL69" s="706"/>
      <c r="AM69" s="706"/>
      <c r="AN69" s="706"/>
      <c r="AO69" s="706"/>
      <c r="AP69" s="706"/>
      <c r="AQ69" s="706"/>
      <c r="AR69" s="706"/>
      <c r="AS69" s="706"/>
      <c r="AT69" s="706"/>
      <c r="AU69" s="706"/>
      <c r="AV69" s="706"/>
      <c r="AW69" s="706"/>
      <c r="AX69" s="706"/>
      <c r="AY69" s="706"/>
      <c r="AZ69" s="706"/>
      <c r="BA69" s="706"/>
      <c r="BB69" s="706"/>
      <c r="BC69" s="706"/>
      <c r="BD69" s="706"/>
      <c r="BE69" s="707"/>
      <c r="BF69" s="405"/>
      <c r="BH69" s="691" t="s">
        <v>503</v>
      </c>
      <c r="BI69" s="691"/>
      <c r="BJ69" s="691"/>
      <c r="BK69" s="691"/>
      <c r="BL69" s="691"/>
      <c r="BM69" s="691"/>
      <c r="BN69" s="691"/>
      <c r="BO69" s="691"/>
      <c r="BP69" s="691"/>
      <c r="BQ69" s="692" t="s">
        <v>540</v>
      </c>
      <c r="BR69" s="692"/>
      <c r="BS69" s="692"/>
      <c r="BT69" s="692"/>
      <c r="BU69" s="692"/>
      <c r="BV69" s="692"/>
      <c r="BW69" s="692"/>
      <c r="BX69" s="692"/>
      <c r="BY69" s="692"/>
      <c r="BZ69" s="692"/>
      <c r="CA69" s="692"/>
      <c r="CB69" s="692"/>
      <c r="CC69" s="692"/>
      <c r="CD69" s="692"/>
      <c r="CE69" s="692"/>
      <c r="CF69" s="692"/>
      <c r="CG69" s="692"/>
      <c r="CH69" s="692"/>
      <c r="CI69" s="692"/>
      <c r="CJ69" s="692"/>
      <c r="CK69" s="692"/>
      <c r="CL69" s="692"/>
      <c r="CM69" s="692"/>
      <c r="CN69" s="692"/>
      <c r="CO69" s="692"/>
      <c r="CP69" s="370" t="s">
        <v>54</v>
      </c>
      <c r="CQ69" s="411"/>
      <c r="CR69" s="411"/>
      <c r="CS69" s="411"/>
      <c r="CT69" s="411"/>
    </row>
    <row r="70" spans="2:168" s="404" customFormat="1" ht="3" customHeight="1">
      <c r="X70" s="412"/>
      <c r="Y70" s="405"/>
      <c r="Z70" s="702"/>
      <c r="AA70" s="702"/>
      <c r="AB70" s="702"/>
      <c r="AC70" s="702"/>
      <c r="AD70" s="706"/>
      <c r="AE70" s="706"/>
      <c r="AF70" s="706"/>
      <c r="AG70" s="706"/>
      <c r="AH70" s="706"/>
      <c r="AI70" s="706"/>
      <c r="AJ70" s="706"/>
      <c r="AK70" s="706"/>
      <c r="AL70" s="706"/>
      <c r="AM70" s="706"/>
      <c r="AN70" s="706"/>
      <c r="AO70" s="706"/>
      <c r="AP70" s="706"/>
      <c r="AQ70" s="706"/>
      <c r="AR70" s="706"/>
      <c r="AS70" s="706"/>
      <c r="AT70" s="706"/>
      <c r="AU70" s="706"/>
      <c r="AV70" s="706"/>
      <c r="AW70" s="706"/>
      <c r="AX70" s="706"/>
      <c r="AY70" s="706"/>
      <c r="AZ70" s="706"/>
      <c r="BA70" s="706"/>
      <c r="BB70" s="706"/>
      <c r="BC70" s="706"/>
      <c r="BD70" s="706"/>
      <c r="BE70" s="707"/>
      <c r="BF70" s="405"/>
      <c r="BH70" s="685"/>
      <c r="BI70" s="685"/>
      <c r="BJ70" s="685"/>
      <c r="BK70" s="685"/>
      <c r="BL70" s="685"/>
      <c r="BM70" s="685"/>
      <c r="BN70" s="685"/>
      <c r="BO70" s="685"/>
      <c r="BP70" s="685"/>
      <c r="BQ70" s="693"/>
      <c r="BR70" s="693"/>
      <c r="BS70" s="693"/>
      <c r="BT70" s="693"/>
      <c r="BU70" s="693"/>
      <c r="BV70" s="693"/>
      <c r="BW70" s="693"/>
      <c r="BX70" s="693"/>
      <c r="BY70" s="693"/>
      <c r="BZ70" s="693"/>
      <c r="CA70" s="693"/>
      <c r="CB70" s="693"/>
      <c r="CC70" s="693"/>
      <c r="CD70" s="693"/>
      <c r="CE70" s="693"/>
      <c r="CF70" s="693"/>
      <c r="CG70" s="693"/>
      <c r="CH70" s="693"/>
      <c r="CI70" s="693"/>
      <c r="CJ70" s="693"/>
      <c r="CK70" s="693"/>
      <c r="CL70" s="693"/>
      <c r="CM70" s="693"/>
      <c r="CN70" s="693"/>
      <c r="CO70" s="693"/>
      <c r="CP70" s="413"/>
      <c r="CQ70" s="413"/>
      <c r="CR70" s="413"/>
      <c r="CS70" s="413"/>
      <c r="CT70" s="413"/>
    </row>
    <row r="71" spans="2:168" s="404" customFormat="1" ht="6" customHeight="1">
      <c r="C71" s="710" t="s">
        <v>8</v>
      </c>
      <c r="D71" s="710"/>
      <c r="E71" s="710"/>
      <c r="F71" s="710"/>
      <c r="G71" s="694"/>
      <c r="H71" s="694"/>
      <c r="I71" s="694"/>
      <c r="J71" s="694"/>
      <c r="K71" s="694"/>
      <c r="L71" s="694"/>
      <c r="M71" s="694"/>
      <c r="N71" s="694"/>
      <c r="O71" s="694"/>
      <c r="P71" s="694"/>
      <c r="Q71" s="694"/>
      <c r="R71" s="694"/>
      <c r="S71" s="694"/>
      <c r="T71" s="694"/>
      <c r="U71" s="694"/>
      <c r="V71" s="694"/>
      <c r="W71" s="694"/>
      <c r="X71" s="694"/>
      <c r="Y71" s="405"/>
      <c r="Z71" s="406"/>
      <c r="AA71" s="406"/>
      <c r="AB71" s="406"/>
      <c r="AC71" s="406"/>
      <c r="AD71" s="708"/>
      <c r="AE71" s="708"/>
      <c r="AF71" s="708"/>
      <c r="AG71" s="708"/>
      <c r="AH71" s="708"/>
      <c r="AI71" s="708"/>
      <c r="AJ71" s="708"/>
      <c r="AK71" s="708"/>
      <c r="AL71" s="708"/>
      <c r="AM71" s="708"/>
      <c r="AN71" s="708"/>
      <c r="AO71" s="708"/>
      <c r="AP71" s="708"/>
      <c r="AQ71" s="708"/>
      <c r="AR71" s="708"/>
      <c r="AS71" s="708"/>
      <c r="AT71" s="708"/>
      <c r="AU71" s="708"/>
      <c r="AV71" s="708"/>
      <c r="AW71" s="708"/>
      <c r="AX71" s="708"/>
      <c r="AY71" s="708"/>
      <c r="AZ71" s="708"/>
      <c r="BA71" s="708"/>
      <c r="BB71" s="708"/>
      <c r="BC71" s="708"/>
      <c r="BD71" s="708"/>
      <c r="BE71" s="709"/>
      <c r="BF71" s="405"/>
      <c r="BG71" s="414"/>
      <c r="BH71" s="385"/>
      <c r="BI71" s="385"/>
      <c r="BJ71" s="385"/>
      <c r="BK71" s="385"/>
      <c r="BL71" s="385"/>
      <c r="BM71" s="385"/>
      <c r="BN71" s="385"/>
      <c r="BO71" s="385"/>
      <c r="BP71" s="385"/>
      <c r="BQ71" s="411"/>
      <c r="BR71" s="411"/>
      <c r="BS71" s="411"/>
      <c r="BT71" s="411"/>
      <c r="BU71" s="411"/>
      <c r="BV71" s="411"/>
      <c r="BW71" s="411"/>
      <c r="BX71" s="411"/>
      <c r="BY71" s="411"/>
      <c r="BZ71" s="411"/>
      <c r="CA71" s="411"/>
      <c r="CB71" s="411"/>
      <c r="CC71" s="411"/>
      <c r="CD71" s="411"/>
      <c r="CE71" s="411"/>
      <c r="CF71" s="411"/>
      <c r="CG71" s="411"/>
      <c r="CH71" s="411"/>
      <c r="CI71" s="411"/>
      <c r="CJ71" s="411"/>
      <c r="CK71" s="411"/>
      <c r="CL71" s="411"/>
      <c r="CM71" s="411"/>
      <c r="CN71" s="411"/>
      <c r="CO71" s="411"/>
      <c r="CP71" s="414"/>
      <c r="CQ71" s="370"/>
      <c r="CR71" s="370"/>
      <c r="CS71" s="414"/>
      <c r="CT71" s="414"/>
      <c r="CU71" s="414"/>
      <c r="CV71" s="414"/>
      <c r="CW71" s="414"/>
    </row>
    <row r="72" spans="2:168" s="404" customFormat="1" ht="18" customHeight="1">
      <c r="C72" s="711"/>
      <c r="D72" s="711"/>
      <c r="E72" s="711"/>
      <c r="F72" s="711"/>
      <c r="G72" s="695"/>
      <c r="H72" s="695"/>
      <c r="I72" s="695"/>
      <c r="J72" s="695"/>
      <c r="K72" s="695"/>
      <c r="L72" s="695"/>
      <c r="M72" s="695"/>
      <c r="N72" s="695"/>
      <c r="O72" s="695"/>
      <c r="P72" s="695"/>
      <c r="Q72" s="695"/>
      <c r="R72" s="695"/>
      <c r="S72" s="695"/>
      <c r="T72" s="695"/>
      <c r="U72" s="695"/>
      <c r="V72" s="695"/>
      <c r="W72" s="695"/>
      <c r="X72" s="695"/>
      <c r="Y72" s="405"/>
      <c r="Z72" s="361" t="s">
        <v>504</v>
      </c>
      <c r="AA72" s="415"/>
      <c r="AB72" s="415"/>
      <c r="AC72" s="415"/>
      <c r="BA72" s="696"/>
      <c r="BB72" s="696"/>
      <c r="BC72" s="696"/>
      <c r="BF72" s="405"/>
      <c r="BH72" s="697" t="s">
        <v>502</v>
      </c>
      <c r="BI72" s="697"/>
      <c r="BJ72" s="697"/>
      <c r="BK72" s="697"/>
      <c r="BL72" s="697"/>
      <c r="BM72" s="697"/>
      <c r="BN72" s="697"/>
      <c r="BO72" s="697"/>
      <c r="BP72" s="697"/>
      <c r="BQ72" s="698" t="s">
        <v>539</v>
      </c>
      <c r="BR72" s="698"/>
      <c r="BS72" s="698"/>
      <c r="BT72" s="698"/>
      <c r="BU72" s="698"/>
      <c r="BV72" s="698"/>
      <c r="BW72" s="698"/>
      <c r="BX72" s="698"/>
      <c r="BY72" s="698"/>
      <c r="BZ72" s="698"/>
      <c r="CA72" s="698"/>
      <c r="CB72" s="698"/>
      <c r="CC72" s="698"/>
      <c r="CD72" s="698"/>
      <c r="CE72" s="698"/>
      <c r="CF72" s="698"/>
      <c r="CG72" s="698"/>
      <c r="CH72" s="698"/>
      <c r="CI72" s="698"/>
      <c r="CJ72" s="698"/>
      <c r="CK72" s="698"/>
      <c r="CL72" s="698"/>
      <c r="CM72" s="698"/>
      <c r="CN72" s="698"/>
      <c r="CO72" s="698"/>
      <c r="CP72" s="698"/>
      <c r="CQ72" s="698"/>
      <c r="CR72" s="698"/>
      <c r="CS72" s="698"/>
      <c r="CT72" s="698"/>
      <c r="CU72" s="414"/>
      <c r="CV72" s="414"/>
      <c r="CW72" s="414"/>
    </row>
    <row r="73" spans="2:168" s="404" customFormat="1" ht="9" customHeight="1">
      <c r="C73" s="684" t="s">
        <v>6</v>
      </c>
      <c r="D73" s="684"/>
      <c r="E73" s="684"/>
      <c r="F73" s="684"/>
      <c r="G73" s="686"/>
      <c r="H73" s="686"/>
      <c r="I73" s="686"/>
      <c r="J73" s="686"/>
      <c r="K73" s="686"/>
      <c r="L73" s="686"/>
      <c r="M73" s="686"/>
      <c r="N73" s="686"/>
      <c r="O73" s="686"/>
      <c r="P73" s="686"/>
      <c r="Q73" s="686"/>
      <c r="R73" s="686"/>
      <c r="S73" s="686"/>
      <c r="T73" s="686"/>
      <c r="U73" s="686"/>
      <c r="V73" s="699" t="s">
        <v>54</v>
      </c>
      <c r="W73" s="699"/>
      <c r="X73" s="407"/>
      <c r="Y73" s="405"/>
      <c r="Z73" s="361"/>
      <c r="AA73" s="415"/>
      <c r="AB73" s="415"/>
      <c r="AC73" s="415"/>
      <c r="AD73" s="688" t="str">
        <f>'入力シート（完了）（長寿命型）'!N27</f>
        <v xml:space="preserve"> </v>
      </c>
      <c r="AE73" s="689"/>
      <c r="AF73" s="689"/>
      <c r="AG73" s="689"/>
      <c r="AH73" s="689"/>
      <c r="AI73" s="689"/>
      <c r="AJ73" s="689"/>
      <c r="AK73" s="689"/>
      <c r="AL73" s="689"/>
      <c r="AM73" s="689"/>
      <c r="AN73" s="689"/>
      <c r="AO73" s="689"/>
      <c r="AP73" s="689"/>
      <c r="AQ73" s="689"/>
      <c r="AR73" s="689"/>
      <c r="AS73" s="689"/>
      <c r="AT73" s="689"/>
      <c r="AU73" s="689"/>
      <c r="AV73" s="689"/>
      <c r="AW73" s="689"/>
      <c r="AX73" s="689"/>
      <c r="AY73" s="689"/>
      <c r="AZ73" s="689"/>
      <c r="BA73" s="747" t="s">
        <v>54</v>
      </c>
      <c r="BB73" s="747"/>
      <c r="BC73" s="747"/>
      <c r="BF73" s="405"/>
      <c r="BH73" s="697"/>
      <c r="BI73" s="697"/>
      <c r="BJ73" s="697"/>
      <c r="BK73" s="697"/>
      <c r="BL73" s="697"/>
      <c r="BM73" s="697"/>
      <c r="BN73" s="697"/>
      <c r="BO73" s="697"/>
      <c r="BP73" s="697"/>
      <c r="BQ73" s="698"/>
      <c r="BR73" s="698"/>
      <c r="BS73" s="698"/>
      <c r="BT73" s="698"/>
      <c r="BU73" s="698"/>
      <c r="BV73" s="698"/>
      <c r="BW73" s="698"/>
      <c r="BX73" s="698"/>
      <c r="BY73" s="698"/>
      <c r="BZ73" s="698"/>
      <c r="CA73" s="698"/>
      <c r="CB73" s="698"/>
      <c r="CC73" s="698"/>
      <c r="CD73" s="698"/>
      <c r="CE73" s="698"/>
      <c r="CF73" s="698"/>
      <c r="CG73" s="698"/>
      <c r="CH73" s="698"/>
      <c r="CI73" s="698"/>
      <c r="CJ73" s="698"/>
      <c r="CK73" s="698"/>
      <c r="CL73" s="698"/>
      <c r="CM73" s="698"/>
      <c r="CN73" s="698"/>
      <c r="CO73" s="698"/>
      <c r="CP73" s="698"/>
      <c r="CQ73" s="698"/>
      <c r="CR73" s="698"/>
      <c r="CS73" s="698"/>
      <c r="CT73" s="698"/>
      <c r="CU73" s="414"/>
      <c r="CV73" s="414"/>
      <c r="CW73" s="414"/>
    </row>
    <row r="74" spans="2:168" s="404" customFormat="1" ht="9" customHeight="1">
      <c r="C74" s="685"/>
      <c r="D74" s="685"/>
      <c r="E74" s="685"/>
      <c r="F74" s="685"/>
      <c r="G74" s="687"/>
      <c r="H74" s="687"/>
      <c r="I74" s="687"/>
      <c r="J74" s="687"/>
      <c r="K74" s="687"/>
      <c r="L74" s="687"/>
      <c r="M74" s="687"/>
      <c r="N74" s="687"/>
      <c r="O74" s="687"/>
      <c r="P74" s="687"/>
      <c r="Q74" s="687"/>
      <c r="R74" s="687"/>
      <c r="S74" s="687"/>
      <c r="T74" s="687"/>
      <c r="U74" s="687"/>
      <c r="V74" s="700"/>
      <c r="W74" s="700"/>
      <c r="X74" s="406"/>
      <c r="Y74" s="405"/>
      <c r="Z74" s="416"/>
      <c r="AA74" s="416"/>
      <c r="AB74" s="416"/>
      <c r="AC74" s="416"/>
      <c r="AD74" s="690"/>
      <c r="AE74" s="690"/>
      <c r="AF74" s="690"/>
      <c r="AG74" s="690"/>
      <c r="AH74" s="690"/>
      <c r="AI74" s="690"/>
      <c r="AJ74" s="690"/>
      <c r="AK74" s="690"/>
      <c r="AL74" s="690"/>
      <c r="AM74" s="690"/>
      <c r="AN74" s="690"/>
      <c r="AO74" s="690"/>
      <c r="AP74" s="690"/>
      <c r="AQ74" s="690"/>
      <c r="AR74" s="690"/>
      <c r="AS74" s="690"/>
      <c r="AT74" s="690"/>
      <c r="AU74" s="690"/>
      <c r="AV74" s="690"/>
      <c r="AW74" s="690"/>
      <c r="AX74" s="690"/>
      <c r="AY74" s="690"/>
      <c r="AZ74" s="690"/>
      <c r="BA74" s="700"/>
      <c r="BB74" s="700"/>
      <c r="BC74" s="700"/>
      <c r="BD74" s="406"/>
      <c r="BE74" s="406"/>
      <c r="BF74" s="405"/>
      <c r="BH74" s="417"/>
      <c r="BI74" s="417"/>
      <c r="BJ74" s="417"/>
      <c r="BK74" s="417"/>
      <c r="BL74" s="417"/>
      <c r="BM74" s="417"/>
      <c r="BN74" s="417"/>
      <c r="BO74" s="417"/>
      <c r="BP74" s="417"/>
      <c r="BQ74" s="418"/>
      <c r="BR74" s="418"/>
      <c r="BS74" s="418"/>
      <c r="BT74" s="418"/>
      <c r="BU74" s="418"/>
      <c r="BV74" s="418"/>
      <c r="BW74" s="418"/>
      <c r="BX74" s="418"/>
      <c r="BY74" s="418"/>
      <c r="BZ74" s="418"/>
      <c r="CA74" s="418"/>
      <c r="CB74" s="418"/>
      <c r="CC74" s="418"/>
      <c r="CD74" s="418"/>
      <c r="CE74" s="418"/>
      <c r="CF74" s="418"/>
      <c r="CG74" s="418"/>
      <c r="CH74" s="418"/>
      <c r="CI74" s="418"/>
      <c r="CJ74" s="418"/>
      <c r="CK74" s="418"/>
      <c r="CL74" s="418"/>
      <c r="CM74" s="418"/>
      <c r="CN74" s="418"/>
      <c r="CO74" s="418"/>
      <c r="CP74" s="418"/>
      <c r="CQ74" s="418"/>
      <c r="CR74" s="418"/>
      <c r="CS74" s="418"/>
      <c r="CT74" s="418"/>
    </row>
    <row r="75" spans="2:168" s="412" customFormat="1" ht="3" customHeight="1">
      <c r="Y75" s="405"/>
      <c r="Z75" s="404"/>
      <c r="BF75" s="405"/>
      <c r="BG75" s="404"/>
      <c r="BL75" s="419"/>
      <c r="BM75" s="419"/>
      <c r="BN75" s="419"/>
      <c r="BO75" s="419"/>
      <c r="BP75" s="419"/>
      <c r="BQ75" s="388"/>
      <c r="BR75" s="388"/>
      <c r="BS75" s="388"/>
      <c r="BT75" s="388"/>
      <c r="BU75" s="388"/>
      <c r="BV75" s="388"/>
      <c r="BW75" s="388"/>
      <c r="BX75" s="388"/>
      <c r="BY75" s="388"/>
      <c r="BZ75" s="388"/>
      <c r="CA75" s="388"/>
      <c r="CB75" s="388"/>
      <c r="CC75" s="388"/>
      <c r="CD75" s="388"/>
      <c r="CE75" s="388"/>
      <c r="CF75" s="388"/>
      <c r="CG75" s="388"/>
      <c r="CH75" s="388"/>
      <c r="CI75" s="388"/>
      <c r="CJ75" s="388"/>
      <c r="CK75" s="388"/>
      <c r="CL75" s="388"/>
      <c r="CM75" s="388"/>
      <c r="CN75" s="388"/>
      <c r="CO75" s="388"/>
      <c r="CP75" s="388"/>
      <c r="CQ75" s="388"/>
      <c r="CR75" s="388"/>
      <c r="CS75" s="388"/>
    </row>
    <row r="76" spans="2:168" s="412" customFormat="1" ht="12" customHeight="1">
      <c r="C76" s="404" t="s">
        <v>8</v>
      </c>
      <c r="D76" s="404"/>
      <c r="E76" s="404"/>
      <c r="F76" s="404"/>
      <c r="G76" s="694"/>
      <c r="H76" s="694"/>
      <c r="I76" s="694"/>
      <c r="J76" s="694"/>
      <c r="K76" s="694"/>
      <c r="L76" s="694"/>
      <c r="M76" s="694"/>
      <c r="N76" s="694"/>
      <c r="O76" s="694"/>
      <c r="P76" s="694"/>
      <c r="Q76" s="694"/>
      <c r="R76" s="694"/>
      <c r="S76" s="694"/>
      <c r="T76" s="694"/>
      <c r="U76" s="694"/>
      <c r="V76" s="694"/>
      <c r="W76" s="694"/>
      <c r="X76" s="694"/>
      <c r="Y76" s="434"/>
      <c r="Z76" s="435"/>
      <c r="AA76" s="436"/>
      <c r="AB76" s="436"/>
      <c r="AC76" s="436"/>
      <c r="AD76" s="436"/>
      <c r="AE76" s="436"/>
      <c r="AF76" s="436"/>
      <c r="AG76" s="436"/>
      <c r="AH76" s="436"/>
      <c r="AI76" s="437" t="s">
        <v>536</v>
      </c>
      <c r="AJ76" s="438"/>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436"/>
      <c r="BP76" s="436"/>
      <c r="BQ76" s="436"/>
      <c r="BR76" s="436"/>
      <c r="BS76" s="436"/>
      <c r="BT76" s="436"/>
      <c r="BU76" s="436"/>
      <c r="BV76" s="436"/>
      <c r="BW76" s="436"/>
      <c r="BX76" s="436"/>
      <c r="BY76" s="436"/>
      <c r="BZ76" s="436"/>
      <c r="CA76" s="436"/>
      <c r="CB76" s="436"/>
      <c r="CC76" s="436"/>
      <c r="CD76" s="436"/>
      <c r="CE76" s="436"/>
      <c r="CF76" s="436"/>
      <c r="CG76" s="436"/>
      <c r="CH76" s="436"/>
      <c r="CI76" s="436"/>
      <c r="CJ76" s="436"/>
      <c r="CK76" s="436"/>
      <c r="CL76" s="436"/>
      <c r="CM76" s="436"/>
      <c r="CN76" s="436"/>
      <c r="CO76" s="436"/>
      <c r="CP76" s="436"/>
      <c r="CQ76" s="436"/>
      <c r="CR76" s="436"/>
      <c r="CS76" s="436"/>
      <c r="CT76" s="436"/>
      <c r="CU76" s="436"/>
      <c r="DA76" s="432" t="s">
        <v>535</v>
      </c>
      <c r="DB76" s="432"/>
      <c r="DC76" s="432"/>
      <c r="DD76" s="432"/>
      <c r="DE76" s="432"/>
      <c r="DF76" s="432"/>
      <c r="DG76" s="432"/>
      <c r="DH76" s="432"/>
      <c r="DI76" s="432"/>
      <c r="DJ76" s="432"/>
      <c r="DK76" s="432"/>
      <c r="DL76" s="432"/>
      <c r="DM76" s="432"/>
      <c r="DN76" s="432"/>
      <c r="DO76" s="432"/>
      <c r="DP76" s="432"/>
      <c r="DQ76" s="432"/>
      <c r="DR76" s="432"/>
      <c r="DS76" s="432"/>
      <c r="DT76" s="432"/>
      <c r="DU76" s="432"/>
      <c r="DV76" s="432"/>
      <c r="DW76" s="432"/>
      <c r="DX76" s="432"/>
      <c r="DY76" s="432"/>
      <c r="DZ76" s="432"/>
      <c r="EA76" s="432"/>
      <c r="EB76" s="432"/>
      <c r="EC76" s="432"/>
      <c r="ED76" s="432"/>
      <c r="EE76" s="432"/>
      <c r="EF76" s="432"/>
      <c r="EG76" s="432"/>
      <c r="EH76" s="432"/>
      <c r="EI76" s="432"/>
      <c r="EJ76" s="432"/>
      <c r="EK76" s="432"/>
      <c r="EL76" s="432"/>
      <c r="EM76" s="432"/>
      <c r="EN76" s="432"/>
      <c r="EO76" s="432"/>
      <c r="EP76" s="432"/>
      <c r="EQ76" s="432"/>
      <c r="ER76" s="432"/>
      <c r="ES76" s="432"/>
      <c r="ET76" s="432"/>
      <c r="EU76" s="432"/>
      <c r="EV76" s="432"/>
      <c r="EW76" s="432"/>
      <c r="EX76" s="432"/>
      <c r="EY76" s="432"/>
      <c r="EZ76" s="432"/>
      <c r="FA76" s="432"/>
      <c r="FB76" s="432"/>
      <c r="FC76" s="432"/>
      <c r="FD76" s="432"/>
      <c r="FE76" s="432"/>
      <c r="FF76" s="432"/>
      <c r="FG76" s="432"/>
      <c r="FH76" s="432"/>
      <c r="FI76" s="432"/>
      <c r="FJ76" s="432"/>
      <c r="FK76" s="432"/>
      <c r="FL76" s="432"/>
    </row>
    <row r="77" spans="2:168" s="412" customFormat="1" ht="12" customHeight="1">
      <c r="C77" s="406"/>
      <c r="D77" s="406"/>
      <c r="E77" s="406"/>
      <c r="F77" s="406"/>
      <c r="G77" s="695"/>
      <c r="H77" s="695"/>
      <c r="I77" s="695"/>
      <c r="J77" s="695"/>
      <c r="K77" s="695"/>
      <c r="L77" s="695"/>
      <c r="M77" s="695"/>
      <c r="N77" s="695"/>
      <c r="O77" s="695"/>
      <c r="P77" s="695"/>
      <c r="Q77" s="695"/>
      <c r="R77" s="695"/>
      <c r="S77" s="695"/>
      <c r="T77" s="695"/>
      <c r="U77" s="695"/>
      <c r="V77" s="695"/>
      <c r="W77" s="695"/>
      <c r="X77" s="695"/>
      <c r="Y77" s="434"/>
      <c r="Z77" s="435"/>
      <c r="AA77" s="436"/>
      <c r="AB77" s="436"/>
      <c r="AC77" s="436"/>
      <c r="AD77" s="436"/>
      <c r="AE77" s="436"/>
      <c r="AF77" s="436"/>
      <c r="AG77" s="436"/>
      <c r="AH77" s="436"/>
      <c r="AI77" s="437" t="s">
        <v>534</v>
      </c>
      <c r="AJ77" s="438"/>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6"/>
      <c r="BS77" s="436"/>
      <c r="BT77" s="436"/>
      <c r="BU77" s="436"/>
      <c r="BV77" s="436"/>
      <c r="BW77" s="436"/>
      <c r="BX77" s="436"/>
      <c r="BY77" s="436"/>
      <c r="BZ77" s="436"/>
      <c r="CA77" s="436"/>
      <c r="CB77" s="436"/>
      <c r="CC77" s="436"/>
      <c r="CD77" s="436"/>
      <c r="CE77" s="436"/>
      <c r="CF77" s="436"/>
      <c r="CG77" s="436"/>
      <c r="CH77" s="436"/>
      <c r="CI77" s="436"/>
      <c r="CJ77" s="436"/>
      <c r="CK77" s="436"/>
      <c r="CL77" s="436"/>
      <c r="CM77" s="436"/>
      <c r="CN77" s="436"/>
      <c r="CO77" s="436"/>
      <c r="CP77" s="436"/>
      <c r="CQ77" s="436"/>
      <c r="CR77" s="436"/>
      <c r="CS77" s="436"/>
      <c r="CT77" s="436"/>
      <c r="CU77" s="436"/>
      <c r="DA77" s="432"/>
      <c r="DB77" s="432"/>
      <c r="DC77" s="432"/>
      <c r="DD77" s="432"/>
      <c r="DE77" s="432"/>
      <c r="DF77" s="432"/>
      <c r="DG77" s="432"/>
      <c r="DH77" s="432"/>
      <c r="DI77" s="432"/>
      <c r="DJ77" s="432"/>
      <c r="DK77" s="432"/>
      <c r="DL77" s="432"/>
      <c r="DM77" s="432"/>
      <c r="DN77" s="432"/>
      <c r="DO77" s="432"/>
      <c r="DP77" s="432"/>
      <c r="DQ77" s="432"/>
      <c r="DR77" s="432"/>
      <c r="DS77" s="432"/>
      <c r="DT77" s="432"/>
      <c r="DU77" s="432"/>
      <c r="DV77" s="432"/>
      <c r="DW77" s="432"/>
      <c r="DX77" s="432"/>
      <c r="DY77" s="432"/>
      <c r="DZ77" s="432"/>
      <c r="EA77" s="432"/>
      <c r="EB77" s="432"/>
      <c r="EC77" s="432"/>
      <c r="ED77" s="432"/>
      <c r="EE77" s="432"/>
      <c r="EF77" s="432"/>
      <c r="EG77" s="432"/>
      <c r="EH77" s="432"/>
      <c r="EI77" s="432"/>
      <c r="EJ77" s="432"/>
      <c r="EK77" s="432"/>
      <c r="EL77" s="432"/>
      <c r="EM77" s="432"/>
      <c r="EN77" s="432"/>
      <c r="EO77" s="432"/>
      <c r="EP77" s="432"/>
      <c r="EQ77" s="432"/>
      <c r="ER77" s="432"/>
      <c r="ES77" s="432"/>
      <c r="ET77" s="432"/>
      <c r="EU77" s="432"/>
      <c r="EV77" s="432"/>
      <c r="EW77" s="432"/>
      <c r="EX77" s="432"/>
      <c r="EY77" s="432"/>
      <c r="EZ77" s="432"/>
      <c r="FA77" s="432"/>
      <c r="FB77" s="432"/>
      <c r="FC77" s="432"/>
      <c r="FD77" s="432"/>
      <c r="FE77" s="432"/>
      <c r="FF77" s="432"/>
      <c r="FG77" s="432"/>
      <c r="FH77" s="432"/>
      <c r="FI77" s="432"/>
      <c r="FJ77" s="432"/>
      <c r="FK77" s="432"/>
      <c r="FL77" s="432"/>
    </row>
    <row r="78" spans="2:168" s="412" customFormat="1" ht="18" customHeight="1">
      <c r="C78" s="420" t="s">
        <v>6</v>
      </c>
      <c r="D78" s="406"/>
      <c r="E78" s="406"/>
      <c r="F78" s="406"/>
      <c r="G78" s="748"/>
      <c r="H78" s="748"/>
      <c r="I78" s="748"/>
      <c r="J78" s="748"/>
      <c r="K78" s="748"/>
      <c r="L78" s="748"/>
      <c r="M78" s="748"/>
      <c r="N78" s="748"/>
      <c r="O78" s="748"/>
      <c r="P78" s="748"/>
      <c r="Q78" s="748"/>
      <c r="R78" s="748"/>
      <c r="S78" s="748"/>
      <c r="T78" s="748"/>
      <c r="U78" s="748"/>
      <c r="V78" s="700" t="s">
        <v>54</v>
      </c>
      <c r="W78" s="700"/>
      <c r="X78" s="406"/>
      <c r="Y78" s="434"/>
      <c r="Z78" s="435"/>
      <c r="AA78" s="436"/>
      <c r="AB78" s="436"/>
      <c r="AC78" s="436"/>
      <c r="AD78" s="436"/>
      <c r="AE78" s="436"/>
      <c r="AF78" s="436"/>
      <c r="AG78" s="436"/>
      <c r="AH78" s="436"/>
      <c r="AI78" s="437" t="s">
        <v>533</v>
      </c>
      <c r="AJ78" s="438"/>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6"/>
      <c r="BL78" s="436"/>
      <c r="BM78" s="436"/>
      <c r="BN78" s="436"/>
      <c r="BO78" s="436"/>
      <c r="BP78" s="436"/>
      <c r="BQ78" s="436"/>
      <c r="BR78" s="436"/>
      <c r="BS78" s="436"/>
      <c r="BT78" s="436"/>
      <c r="BU78" s="436"/>
      <c r="BV78" s="436"/>
      <c r="BW78" s="436"/>
      <c r="BX78" s="436"/>
      <c r="BY78" s="436"/>
      <c r="BZ78" s="436"/>
      <c r="CA78" s="436"/>
      <c r="CB78" s="436"/>
      <c r="CC78" s="436"/>
      <c r="CD78" s="436"/>
      <c r="CE78" s="436"/>
      <c r="CF78" s="436"/>
      <c r="CG78" s="436"/>
      <c r="CH78" s="436"/>
      <c r="CI78" s="436"/>
      <c r="CJ78" s="436"/>
      <c r="CK78" s="436"/>
      <c r="CL78" s="436"/>
      <c r="CM78" s="436"/>
      <c r="CN78" s="436"/>
      <c r="CO78" s="436"/>
      <c r="CP78" s="436"/>
      <c r="CQ78" s="436"/>
      <c r="CR78" s="436"/>
      <c r="CS78" s="436"/>
      <c r="CT78" s="436"/>
      <c r="CU78" s="436"/>
      <c r="DA78" s="432"/>
      <c r="DB78" s="432"/>
      <c r="DC78" s="432"/>
      <c r="DD78" s="432"/>
      <c r="DE78" s="432"/>
      <c r="DF78" s="432"/>
      <c r="DG78" s="432"/>
      <c r="DH78" s="432"/>
      <c r="DI78" s="432"/>
      <c r="DJ78" s="432"/>
      <c r="DK78" s="432"/>
      <c r="DL78" s="432"/>
      <c r="DM78" s="432"/>
      <c r="DN78" s="432"/>
      <c r="DO78" s="432"/>
      <c r="DP78" s="432"/>
      <c r="DQ78" s="432"/>
      <c r="DR78" s="432"/>
      <c r="DS78" s="432"/>
      <c r="DT78" s="432"/>
      <c r="DU78" s="432"/>
      <c r="DV78" s="432"/>
      <c r="DW78" s="432"/>
      <c r="DX78" s="432"/>
      <c r="DY78" s="432"/>
      <c r="DZ78" s="432"/>
      <c r="EA78" s="432"/>
      <c r="EB78" s="432"/>
      <c r="EC78" s="432"/>
      <c r="ED78" s="432"/>
      <c r="EE78" s="432"/>
      <c r="EF78" s="432"/>
      <c r="EG78" s="432"/>
      <c r="EH78" s="432"/>
      <c r="EI78" s="432"/>
      <c r="EJ78" s="432"/>
      <c r="EK78" s="432"/>
      <c r="EL78" s="432"/>
      <c r="EM78" s="432"/>
      <c r="EN78" s="432"/>
      <c r="EO78" s="432"/>
      <c r="EP78" s="432"/>
      <c r="EQ78" s="432"/>
      <c r="ER78" s="432"/>
      <c r="ES78" s="432"/>
      <c r="ET78" s="432"/>
      <c r="EU78" s="432"/>
      <c r="EV78" s="432"/>
      <c r="EW78" s="432"/>
      <c r="EX78" s="432"/>
      <c r="EY78" s="432"/>
      <c r="EZ78" s="432"/>
      <c r="FA78" s="432"/>
      <c r="FB78" s="432"/>
      <c r="FC78" s="432"/>
      <c r="FD78" s="432"/>
      <c r="FE78" s="432"/>
      <c r="FF78" s="432"/>
      <c r="FG78" s="432"/>
      <c r="FH78" s="432"/>
      <c r="FI78" s="432"/>
      <c r="FJ78" s="432"/>
      <c r="FK78" s="432"/>
      <c r="FL78" s="432"/>
    </row>
    <row r="79" spans="2:168" s="412" customFormat="1" ht="5.25" customHeight="1">
      <c r="Y79" s="405"/>
      <c r="Z79" s="404"/>
      <c r="DA79" s="432"/>
      <c r="DB79" s="432"/>
      <c r="DC79" s="432"/>
      <c r="DD79" s="432"/>
      <c r="DE79" s="432"/>
      <c r="DF79" s="432"/>
      <c r="DG79" s="432"/>
      <c r="DH79" s="432"/>
      <c r="DI79" s="432"/>
      <c r="DJ79" s="432"/>
      <c r="DK79" s="432"/>
      <c r="DL79" s="432"/>
      <c r="DM79" s="432"/>
      <c r="DN79" s="432"/>
      <c r="DO79" s="432"/>
      <c r="DP79" s="432"/>
      <c r="DQ79" s="432"/>
      <c r="DR79" s="432"/>
      <c r="DS79" s="432"/>
      <c r="DT79" s="432"/>
      <c r="DU79" s="432"/>
      <c r="DV79" s="432"/>
      <c r="DW79" s="432"/>
      <c r="DX79" s="432"/>
      <c r="DY79" s="432"/>
      <c r="DZ79" s="432"/>
      <c r="EA79" s="432"/>
      <c r="EB79" s="432"/>
      <c r="EC79" s="432"/>
      <c r="ED79" s="432"/>
      <c r="EE79" s="432"/>
      <c r="EF79" s="432"/>
      <c r="EG79" s="432"/>
      <c r="EH79" s="432"/>
      <c r="EI79" s="432"/>
      <c r="EJ79" s="432"/>
      <c r="EK79" s="432"/>
      <c r="EL79" s="432"/>
      <c r="EM79" s="432"/>
      <c r="EN79" s="432"/>
      <c r="EO79" s="432"/>
      <c r="EP79" s="432"/>
      <c r="EQ79" s="432"/>
      <c r="ER79" s="432"/>
      <c r="ES79" s="432"/>
      <c r="ET79" s="432"/>
      <c r="EU79" s="432"/>
      <c r="EV79" s="432"/>
      <c r="EW79" s="432"/>
      <c r="EX79" s="432"/>
      <c r="EY79" s="432"/>
      <c r="EZ79" s="432"/>
      <c r="FA79" s="432"/>
      <c r="FB79" s="432"/>
      <c r="FC79" s="432"/>
      <c r="FD79" s="432"/>
      <c r="FE79" s="432"/>
      <c r="FF79" s="432"/>
      <c r="FG79" s="432"/>
      <c r="FH79" s="432"/>
      <c r="FI79" s="432"/>
      <c r="FJ79" s="432"/>
      <c r="FK79" s="432"/>
      <c r="FL79" s="432"/>
    </row>
    <row r="80" spans="2:168" s="140" customFormat="1" ht="6" customHeight="1">
      <c r="B80" s="135"/>
      <c r="C80" s="135"/>
      <c r="D80" s="135"/>
      <c r="E80" s="135"/>
    </row>
    <row r="81" spans="2:35" s="140" customFormat="1" ht="12" customHeight="1">
      <c r="B81" s="135"/>
      <c r="C81" s="135"/>
      <c r="D81" s="135"/>
      <c r="E81" s="135"/>
      <c r="AI81" s="433"/>
    </row>
    <row r="82" spans="2:35" s="140" customFormat="1" ht="12" customHeight="1">
      <c r="B82" s="135"/>
      <c r="C82" s="135"/>
      <c r="D82" s="135"/>
      <c r="E82" s="135"/>
    </row>
    <row r="83" spans="2:35" s="140" customFormat="1" ht="12" customHeight="1">
      <c r="B83" s="135"/>
      <c r="C83" s="135"/>
      <c r="D83" s="135"/>
      <c r="E83" s="135"/>
    </row>
    <row r="84" spans="2:35" s="140" customFormat="1" ht="12" customHeight="1">
      <c r="B84" s="135"/>
      <c r="C84" s="135"/>
      <c r="D84" s="135"/>
      <c r="E84" s="135"/>
    </row>
    <row r="85" spans="2:35" s="140" customFormat="1" ht="12" customHeight="1">
      <c r="B85" s="135"/>
      <c r="C85" s="135"/>
      <c r="D85" s="135"/>
      <c r="E85" s="135"/>
    </row>
    <row r="86" spans="2:35" s="140" customFormat="1" ht="12" customHeight="1">
      <c r="B86" s="135"/>
      <c r="C86" s="135"/>
      <c r="D86" s="135"/>
      <c r="E86" s="135"/>
    </row>
    <row r="87" spans="2:35" s="140" customFormat="1" ht="12" customHeight="1">
      <c r="B87" s="135"/>
      <c r="C87" s="135"/>
      <c r="D87" s="135"/>
      <c r="E87" s="135"/>
    </row>
    <row r="88" spans="2:35" s="140" customFormat="1" ht="12" customHeight="1">
      <c r="B88" s="135"/>
      <c r="C88" s="135"/>
      <c r="D88" s="135"/>
      <c r="E88" s="135"/>
    </row>
    <row r="89" spans="2:35" s="140" customFormat="1" ht="12" customHeight="1">
      <c r="B89" s="135"/>
      <c r="C89" s="135"/>
      <c r="D89" s="135"/>
      <c r="E89" s="135"/>
    </row>
    <row r="90" spans="2:35" s="140" customFormat="1" ht="12" customHeight="1">
      <c r="B90" s="135"/>
      <c r="C90" s="135"/>
      <c r="D90" s="135"/>
      <c r="E90" s="135"/>
    </row>
    <row r="91" spans="2:35" s="140" customFormat="1" ht="12" customHeight="1">
      <c r="B91" s="135"/>
      <c r="C91" s="135"/>
      <c r="D91" s="135"/>
      <c r="E91" s="135"/>
    </row>
    <row r="92" spans="2:35" s="140" customFormat="1" ht="12" customHeight="1">
      <c r="B92" s="135"/>
      <c r="C92" s="135"/>
      <c r="D92" s="135"/>
      <c r="E92" s="135"/>
    </row>
    <row r="93" spans="2:35" s="140" customFormat="1" ht="12" customHeight="1">
      <c r="B93" s="135"/>
      <c r="C93" s="135"/>
      <c r="D93" s="135"/>
      <c r="E93" s="135"/>
    </row>
    <row r="94" spans="2:35" s="140" customFormat="1" ht="12" customHeight="1">
      <c r="B94" s="135"/>
      <c r="C94" s="135"/>
      <c r="D94" s="135"/>
      <c r="E94" s="135"/>
    </row>
    <row r="95" spans="2:35" s="140" customFormat="1" ht="12" customHeight="1">
      <c r="B95" s="135"/>
      <c r="C95" s="135"/>
      <c r="D95" s="135"/>
      <c r="E95" s="135"/>
    </row>
    <row r="96" spans="2:35" s="140" customFormat="1" ht="12" customHeight="1">
      <c r="B96" s="135"/>
      <c r="C96" s="135"/>
      <c r="D96" s="135"/>
      <c r="E96" s="135"/>
    </row>
    <row r="97" spans="2:5" s="140" customFormat="1" ht="12" customHeight="1">
      <c r="B97" s="135"/>
      <c r="C97" s="135"/>
      <c r="D97" s="135"/>
      <c r="E97" s="135"/>
    </row>
    <row r="98" spans="2:5" s="140" customFormat="1" ht="12" customHeight="1">
      <c r="B98" s="135"/>
      <c r="C98" s="135"/>
      <c r="D98" s="135"/>
      <c r="E98" s="135"/>
    </row>
    <row r="99" spans="2:5" s="140" customFormat="1" ht="12" customHeight="1">
      <c r="B99" s="135"/>
      <c r="C99" s="135"/>
      <c r="D99" s="135"/>
      <c r="E99" s="135"/>
    </row>
    <row r="100" spans="2:5" s="140" customFormat="1" ht="12" customHeight="1">
      <c r="B100" s="135"/>
      <c r="C100" s="135"/>
      <c r="D100" s="135"/>
      <c r="E100" s="135"/>
    </row>
    <row r="101" spans="2:5" s="140" customFormat="1" ht="12" customHeight="1">
      <c r="B101" s="135"/>
      <c r="C101" s="135"/>
      <c r="D101" s="135"/>
      <c r="E101" s="135"/>
    </row>
    <row r="102" spans="2:5" s="140" customFormat="1" ht="12" customHeight="1">
      <c r="B102" s="135"/>
      <c r="C102" s="135"/>
      <c r="D102" s="135"/>
      <c r="E102" s="135"/>
    </row>
    <row r="103" spans="2:5" s="140" customFormat="1" ht="12" customHeight="1">
      <c r="B103" s="135"/>
      <c r="C103" s="135"/>
      <c r="D103" s="135"/>
      <c r="E103" s="135"/>
    </row>
    <row r="104" spans="2:5" s="140" customFormat="1" ht="12" customHeight="1">
      <c r="B104" s="135"/>
      <c r="C104" s="135"/>
      <c r="D104" s="135"/>
      <c r="E104" s="135"/>
    </row>
    <row r="105" spans="2:5" s="140" customFormat="1" ht="12" customHeight="1">
      <c r="B105" s="135"/>
      <c r="C105" s="135"/>
      <c r="D105" s="135"/>
      <c r="E105" s="135"/>
    </row>
    <row r="106" spans="2:5" s="140" customFormat="1" ht="12" customHeight="1">
      <c r="B106" s="135"/>
      <c r="C106" s="135"/>
      <c r="D106" s="135"/>
      <c r="E106" s="135"/>
    </row>
    <row r="107" spans="2:5" s="140" customFormat="1" ht="12" customHeight="1">
      <c r="B107" s="135"/>
      <c r="C107" s="135"/>
      <c r="D107" s="135"/>
      <c r="E107" s="135"/>
    </row>
    <row r="108" spans="2:5" s="140" customFormat="1" ht="12" customHeight="1">
      <c r="B108" s="135"/>
      <c r="C108" s="135"/>
      <c r="D108" s="135"/>
      <c r="E108" s="135"/>
    </row>
    <row r="109" spans="2:5" ht="12" customHeight="1"/>
    <row r="110" spans="2:5" ht="12" customHeight="1"/>
    <row r="111" spans="2:5" ht="12" customHeight="1"/>
    <row r="112" spans="2:5" ht="12" customHeight="1"/>
    <row r="113" spans="6:99" ht="12" customHeight="1"/>
    <row r="114" spans="6:99" ht="12" customHeight="1"/>
    <row r="115" spans="6:99" ht="12" customHeight="1"/>
    <row r="116" spans="6:99" ht="12" customHeight="1"/>
    <row r="117" spans="6:99" ht="12" customHeight="1"/>
    <row r="118" spans="6:99" ht="12" customHeight="1"/>
    <row r="119" spans="6:99" ht="12" customHeight="1"/>
    <row r="120" spans="6:99" ht="12" customHeight="1"/>
    <row r="121" spans="6:99" ht="12" customHeight="1"/>
    <row r="122" spans="6:99" ht="12" customHeight="1"/>
    <row r="123" spans="6:99" s="137" customFormat="1" ht="12" customHeight="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row>
  </sheetData>
  <sheetProtection password="CC37" sheet="1" objects="1" scenarios="1"/>
  <mergeCells count="68">
    <mergeCell ref="BA73:BC74"/>
    <mergeCell ref="G78:U78"/>
    <mergeCell ref="V78:W78"/>
    <mergeCell ref="Y3:AE4"/>
    <mergeCell ref="G76:X77"/>
    <mergeCell ref="AD8:BD9"/>
    <mergeCell ref="AI37:AK37"/>
    <mergeCell ref="G66:X67"/>
    <mergeCell ref="AD66:BE67"/>
    <mergeCell ref="G39:CU39"/>
    <mergeCell ref="CM63:CR63"/>
    <mergeCell ref="F57:CU58"/>
    <mergeCell ref="C61:CU62"/>
    <mergeCell ref="G29:CU30"/>
    <mergeCell ref="G34:CU35"/>
    <mergeCell ref="K37:L37"/>
    <mergeCell ref="BM3:CT4"/>
    <mergeCell ref="AL3:AW4"/>
    <mergeCell ref="AX3:AZ4"/>
    <mergeCell ref="BA3:BL4"/>
    <mergeCell ref="AF3:AJ4"/>
    <mergeCell ref="BQ66:CT67"/>
    <mergeCell ref="H41:I41"/>
    <mergeCell ref="AB41:AC41"/>
    <mergeCell ref="CE41:CH41"/>
    <mergeCell ref="F43:CU44"/>
    <mergeCell ref="F45:CU46"/>
    <mergeCell ref="F48:CU48"/>
    <mergeCell ref="BM63:BR63"/>
    <mergeCell ref="BS63:BX63"/>
    <mergeCell ref="BY63:CB63"/>
    <mergeCell ref="CC63:CH63"/>
    <mergeCell ref="CI63:CL63"/>
    <mergeCell ref="F49:CU50"/>
    <mergeCell ref="F51:CU51"/>
    <mergeCell ref="CS63:CU63"/>
    <mergeCell ref="F53:CU54"/>
    <mergeCell ref="Q37:R37"/>
    <mergeCell ref="AB37:AC37"/>
    <mergeCell ref="K32:L32"/>
    <mergeCell ref="C6:CT7"/>
    <mergeCell ref="F10:CU12"/>
    <mergeCell ref="F13:CU13"/>
    <mergeCell ref="F27:CU28"/>
    <mergeCell ref="Q32:R32"/>
    <mergeCell ref="AB32:AC32"/>
    <mergeCell ref="G14:CU15"/>
    <mergeCell ref="G16:CU17"/>
    <mergeCell ref="G21:CU21"/>
    <mergeCell ref="G22:CU25"/>
    <mergeCell ref="G18:CU20"/>
    <mergeCell ref="AI32:AK32"/>
    <mergeCell ref="C73:F74"/>
    <mergeCell ref="G73:U74"/>
    <mergeCell ref="AD73:AZ74"/>
    <mergeCell ref="BH69:BP70"/>
    <mergeCell ref="BQ69:CO70"/>
    <mergeCell ref="G71:X72"/>
    <mergeCell ref="BA72:BC72"/>
    <mergeCell ref="BH72:BP73"/>
    <mergeCell ref="BQ72:CT73"/>
    <mergeCell ref="C68:F69"/>
    <mergeCell ref="G68:U69"/>
    <mergeCell ref="V68:W69"/>
    <mergeCell ref="Z68:AC70"/>
    <mergeCell ref="AD68:BE71"/>
    <mergeCell ref="C71:F72"/>
    <mergeCell ref="V73:W74"/>
  </mergeCells>
  <phoneticPr fontId="1"/>
  <dataValidations count="2">
    <dataValidation type="list" allowBlank="1" showInputMessage="1" showErrorMessage="1" sqref="K32:L32 K37:L37 H41:I41 Q37:R37 Q32:R32 AB32:AC32 AB37:AC37 AB41:AC41 CE41 AI32 AI37">
      <formula1>"☑,□"</formula1>
    </dataValidation>
    <dataValidation imeMode="halfAlpha" allowBlank="1" showInputMessage="1" showErrorMessage="1" sqref="AL3 BA3 AX3:AZ4 AF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90"/>
  <sheetViews>
    <sheetView showGridLines="0" view="pageBreakPreview" topLeftCell="A25" zoomScale="85" zoomScaleNormal="100" zoomScaleSheetLayoutView="85" workbookViewId="0">
      <selection activeCell="R55" sqref="R55:AT56"/>
    </sheetView>
  </sheetViews>
  <sheetFormatPr defaultColWidth="1.25" defaultRowHeight="9" customHeight="1"/>
  <cols>
    <col min="1" max="16384" width="1.25" style="1"/>
  </cols>
  <sheetData>
    <row r="2" spans="1:105" ht="9" customHeight="1" thickBot="1">
      <c r="E2" s="3"/>
      <c r="F2" s="3"/>
      <c r="G2" s="3"/>
      <c r="H2" s="3"/>
      <c r="I2" s="3"/>
      <c r="J2" s="3"/>
      <c r="AK2" s="288" t="s">
        <v>486</v>
      </c>
    </row>
    <row r="3" spans="1:105"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1:105"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1:105" ht="6" customHeight="1"/>
    <row r="7" spans="1:105" ht="9" customHeight="1">
      <c r="C7" s="675" t="s">
        <v>524</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1:105"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9" spans="1:105" ht="3" customHeight="1">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row>
    <row r="10" spans="1:105" s="2" customFormat="1" ht="7.5" customHeight="1">
      <c r="A10" s="74"/>
      <c r="B10" s="74"/>
      <c r="Q10" s="290"/>
      <c r="R10" s="290"/>
      <c r="S10" s="290"/>
      <c r="T10" s="290"/>
      <c r="U10" s="775" t="s">
        <v>313</v>
      </c>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c r="BT10" s="74"/>
      <c r="BU10" s="74"/>
      <c r="BV10" s="74"/>
      <c r="BW10" s="74"/>
      <c r="BX10" s="74"/>
    </row>
    <row r="11" spans="1:105" s="206" customFormat="1" ht="8.25" customHeight="1">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105" s="206" customFormat="1" ht="12.75" customHeight="1">
      <c r="D12" s="72" t="s">
        <v>108</v>
      </c>
      <c r="E12" s="71"/>
      <c r="DA12" s="1"/>
    </row>
    <row r="13" spans="1:105" s="206" customFormat="1" ht="12.75" customHeight="1">
      <c r="C13" s="336"/>
      <c r="D13" s="71" t="s">
        <v>389</v>
      </c>
      <c r="E13" s="71"/>
      <c r="BA13" s="66"/>
      <c r="BB13" s="66"/>
      <c r="BC13" s="66"/>
      <c r="BJ13" s="66"/>
      <c r="BK13" s="66"/>
      <c r="BL13" s="66"/>
      <c r="BM13" s="66"/>
      <c r="BN13" s="66"/>
      <c r="BO13" s="66"/>
      <c r="BP13" s="66"/>
      <c r="BQ13" s="66"/>
      <c r="BR13" s="66"/>
      <c r="BS13" s="66"/>
      <c r="BT13" s="66"/>
      <c r="BU13" s="66"/>
    </row>
    <row r="14" spans="1:105" s="206" customFormat="1" ht="12.75" customHeight="1">
      <c r="C14" s="336"/>
      <c r="D14" s="71"/>
      <c r="E14" s="71"/>
      <c r="F14" s="210"/>
      <c r="G14" s="129" t="s">
        <v>392</v>
      </c>
      <c r="P14" s="129" t="s">
        <v>428</v>
      </c>
      <c r="BA14" s="66"/>
      <c r="BB14" s="66"/>
      <c r="BC14" s="66"/>
      <c r="BJ14" s="66"/>
      <c r="BK14" s="66"/>
      <c r="BL14" s="66"/>
      <c r="BM14" s="66"/>
      <c r="BN14" s="66"/>
      <c r="BO14" s="66"/>
      <c r="BP14" s="66"/>
      <c r="BQ14" s="66"/>
      <c r="BR14" s="66"/>
      <c r="BS14" s="66"/>
      <c r="BT14" s="66"/>
      <c r="BU14" s="66"/>
    </row>
    <row r="15" spans="1:105" s="206" customFormat="1" ht="12.75" customHeight="1">
      <c r="C15" s="336"/>
      <c r="D15" s="71"/>
      <c r="E15" s="71"/>
      <c r="F15" s="313"/>
      <c r="P15" s="210" t="s">
        <v>429</v>
      </c>
      <c r="BA15" s="66"/>
      <c r="BB15" s="66"/>
      <c r="BC15" s="66"/>
      <c r="BJ15" s="66"/>
      <c r="BK15" s="66"/>
      <c r="BL15" s="66"/>
      <c r="BM15" s="66"/>
      <c r="BN15" s="66"/>
      <c r="BO15" s="66"/>
      <c r="BP15" s="66"/>
      <c r="BQ15" s="66"/>
      <c r="BR15" s="66"/>
      <c r="BS15" s="66"/>
      <c r="BT15" s="66"/>
      <c r="BU15" s="66"/>
    </row>
    <row r="16" spans="1:105" s="206" customFormat="1" ht="12.75" customHeight="1">
      <c r="C16" s="336"/>
      <c r="D16" s="206" t="s">
        <v>417</v>
      </c>
      <c r="E16" s="71"/>
      <c r="BA16" s="66"/>
      <c r="BB16" s="66"/>
      <c r="BC16" s="66"/>
      <c r="BJ16" s="66"/>
      <c r="BK16" s="66"/>
      <c r="BL16" s="66"/>
      <c r="BM16" s="66"/>
      <c r="BN16" s="66"/>
      <c r="BO16" s="66"/>
      <c r="BP16" s="66"/>
      <c r="BQ16" s="66"/>
      <c r="BR16" s="66"/>
      <c r="BS16" s="66"/>
      <c r="BT16" s="66"/>
      <c r="BU16" s="66"/>
    </row>
    <row r="17" spans="3:95" s="206" customFormat="1" ht="12.75" customHeight="1">
      <c r="C17" s="336"/>
      <c r="D17" s="71" t="s">
        <v>388</v>
      </c>
      <c r="E17" s="71"/>
      <c r="BA17" s="66"/>
      <c r="BB17" s="66"/>
      <c r="BC17" s="66"/>
      <c r="BJ17" s="66"/>
      <c r="BK17" s="66"/>
      <c r="BL17" s="66"/>
      <c r="BM17" s="66"/>
      <c r="BN17" s="66"/>
      <c r="BO17" s="66"/>
      <c r="BP17" s="66"/>
      <c r="BQ17" s="66"/>
      <c r="BR17" s="66"/>
      <c r="BS17" s="66"/>
      <c r="BT17" s="66"/>
      <c r="BU17" s="66"/>
    </row>
    <row r="18" spans="3:95" s="206" customFormat="1" ht="12.75" customHeight="1">
      <c r="C18" s="336"/>
      <c r="D18" s="71"/>
      <c r="E18" s="129" t="s">
        <v>433</v>
      </c>
      <c r="BA18" s="66"/>
      <c r="BB18" s="66"/>
      <c r="BC18" s="66"/>
      <c r="BJ18" s="66"/>
      <c r="BK18" s="66"/>
      <c r="BL18" s="66"/>
      <c r="BM18" s="66"/>
      <c r="BN18" s="66"/>
      <c r="BO18" s="66"/>
      <c r="BP18" s="66"/>
      <c r="BQ18" s="66"/>
      <c r="BR18" s="66"/>
      <c r="BS18" s="66"/>
      <c r="BT18" s="66"/>
      <c r="BU18" s="66"/>
    </row>
    <row r="19" spans="3:95" s="206" customFormat="1" ht="12.75" customHeight="1">
      <c r="C19" s="336"/>
      <c r="D19" s="71"/>
      <c r="E19" s="129" t="s">
        <v>198</v>
      </c>
      <c r="BA19" s="66"/>
      <c r="BB19" s="66"/>
      <c r="BC19" s="66"/>
      <c r="BJ19" s="66"/>
      <c r="BK19" s="66"/>
      <c r="BL19" s="66"/>
      <c r="BM19" s="66"/>
      <c r="BN19" s="66"/>
      <c r="BO19" s="66"/>
      <c r="BP19" s="66"/>
      <c r="BQ19" s="66"/>
      <c r="BR19" s="66"/>
      <c r="BS19" s="66"/>
      <c r="BT19" s="66"/>
      <c r="BU19" s="66"/>
    </row>
    <row r="20" spans="3:95" s="206" customFormat="1" ht="12.75" customHeight="1">
      <c r="C20" s="336"/>
      <c r="D20" s="71" t="s">
        <v>107</v>
      </c>
      <c r="E20" s="71"/>
      <c r="BA20" s="66"/>
      <c r="BB20" s="66"/>
      <c r="BC20" s="66"/>
      <c r="BJ20" s="66"/>
      <c r="BK20" s="66"/>
      <c r="BL20" s="66"/>
      <c r="BM20" s="66"/>
      <c r="BN20" s="66"/>
      <c r="BO20" s="66"/>
      <c r="BP20" s="66"/>
      <c r="BQ20" s="66"/>
      <c r="BR20" s="66"/>
      <c r="BS20" s="66"/>
      <c r="BT20" s="66"/>
      <c r="BU20" s="66"/>
    </row>
    <row r="21" spans="3:95" s="206" customFormat="1" ht="12.75" customHeight="1">
      <c r="C21" s="336"/>
      <c r="D21" s="71" t="s">
        <v>439</v>
      </c>
      <c r="BA21" s="66"/>
      <c r="BB21" s="66"/>
      <c r="BC21" s="66"/>
      <c r="BJ21" s="66"/>
      <c r="BK21" s="66"/>
      <c r="BL21" s="66"/>
      <c r="BM21" s="66"/>
      <c r="BN21" s="66"/>
      <c r="BO21" s="66"/>
      <c r="BP21" s="66"/>
      <c r="BQ21" s="66"/>
      <c r="BR21" s="66"/>
      <c r="BS21" s="66"/>
      <c r="BT21" s="66"/>
      <c r="BU21" s="66"/>
    </row>
    <row r="22" spans="3:95" s="206" customFormat="1" ht="12.75" customHeight="1">
      <c r="C22" s="336"/>
      <c r="D22" s="71" t="s">
        <v>361</v>
      </c>
      <c r="E22" s="71"/>
      <c r="BA22" s="66"/>
      <c r="BB22" s="66"/>
      <c r="BC22" s="66"/>
      <c r="BJ22" s="66"/>
      <c r="BK22" s="66"/>
      <c r="BL22" s="66"/>
      <c r="BM22" s="66"/>
      <c r="BN22" s="66"/>
      <c r="BO22" s="66"/>
      <c r="BP22" s="66"/>
      <c r="BQ22" s="66"/>
      <c r="BR22" s="66"/>
      <c r="BS22" s="66"/>
      <c r="BT22" s="66"/>
      <c r="BU22" s="66"/>
    </row>
    <row r="23" spans="3:95" s="206" customFormat="1" ht="4.5" customHeight="1" thickBot="1">
      <c r="AL23" s="66"/>
      <c r="AM23" s="66"/>
      <c r="AN23" s="66"/>
      <c r="AO23" s="66"/>
      <c r="AP23" s="66"/>
      <c r="AQ23" s="66"/>
      <c r="AR23" s="66"/>
      <c r="AS23" s="66"/>
      <c r="AT23" s="66"/>
      <c r="AU23" s="66"/>
      <c r="AV23" s="66"/>
      <c r="AW23" s="66"/>
      <c r="AX23" s="66"/>
      <c r="AY23" s="66"/>
      <c r="AZ23" s="66"/>
      <c r="BA23" s="66"/>
      <c r="BB23" s="66"/>
      <c r="BC23" s="66"/>
      <c r="BJ23" s="66"/>
      <c r="BK23" s="66"/>
      <c r="BL23" s="66"/>
      <c r="BM23" s="66"/>
      <c r="BN23" s="66"/>
      <c r="BO23" s="66"/>
      <c r="BP23" s="66"/>
      <c r="BQ23" s="66"/>
      <c r="BR23" s="66"/>
      <c r="BS23" s="66"/>
      <c r="BT23" s="66"/>
      <c r="BU23" s="66"/>
    </row>
    <row r="24" spans="3:95" s="206" customFormat="1" ht="9" customHeight="1">
      <c r="I24" s="88"/>
      <c r="J24" s="773" t="s">
        <v>390</v>
      </c>
      <c r="K24" s="773"/>
      <c r="L24" s="773"/>
      <c r="M24" s="773"/>
      <c r="N24" s="773"/>
      <c r="O24" s="773"/>
      <c r="P24" s="773"/>
      <c r="Q24" s="101"/>
      <c r="R24" s="610" t="s">
        <v>3</v>
      </c>
      <c r="S24" s="552"/>
      <c r="T24" s="552"/>
      <c r="U24" s="552"/>
      <c r="V24" s="756"/>
      <c r="W24" s="756"/>
      <c r="X24" s="756"/>
      <c r="Y24" s="547" t="s">
        <v>2</v>
      </c>
      <c r="Z24" s="547"/>
      <c r="AA24" s="756"/>
      <c r="AB24" s="756"/>
      <c r="AC24" s="756"/>
      <c r="AD24" s="547" t="s">
        <v>1</v>
      </c>
      <c r="AE24" s="547"/>
      <c r="AF24" s="756"/>
      <c r="AG24" s="756"/>
      <c r="AH24" s="756"/>
      <c r="AI24" s="547" t="s">
        <v>0</v>
      </c>
      <c r="AJ24" s="547"/>
      <c r="AK24" s="101"/>
      <c r="AL24" s="209"/>
      <c r="AM24" s="773" t="s">
        <v>391</v>
      </c>
      <c r="AN24" s="773"/>
      <c r="AO24" s="773"/>
      <c r="AP24" s="773"/>
      <c r="AQ24" s="773"/>
      <c r="AR24" s="773"/>
      <c r="AS24" s="773"/>
      <c r="AT24" s="125"/>
      <c r="AU24" s="610" t="s">
        <v>3</v>
      </c>
      <c r="AV24" s="552"/>
      <c r="AW24" s="552"/>
      <c r="AX24" s="552"/>
      <c r="AY24" s="756"/>
      <c r="AZ24" s="756"/>
      <c r="BA24" s="756"/>
      <c r="BB24" s="547" t="s">
        <v>2</v>
      </c>
      <c r="BC24" s="547"/>
      <c r="BD24" s="756"/>
      <c r="BE24" s="756"/>
      <c r="BF24" s="756"/>
      <c r="BG24" s="547" t="s">
        <v>1</v>
      </c>
      <c r="BH24" s="547"/>
      <c r="BI24" s="756"/>
      <c r="BJ24" s="756"/>
      <c r="BK24" s="756"/>
      <c r="BL24" s="547" t="s">
        <v>0</v>
      </c>
      <c r="BM24" s="547"/>
      <c r="BN24" s="101"/>
      <c r="BO24" s="126"/>
      <c r="BP24" s="66"/>
      <c r="BQ24" s="66"/>
      <c r="BR24" s="66"/>
      <c r="BS24" s="66"/>
      <c r="BT24" s="66"/>
      <c r="BU24" s="66"/>
    </row>
    <row r="25" spans="3:95" s="206" customFormat="1" ht="9" customHeight="1" thickBot="1">
      <c r="I25" s="89"/>
      <c r="J25" s="774"/>
      <c r="K25" s="774"/>
      <c r="L25" s="774"/>
      <c r="M25" s="774"/>
      <c r="N25" s="774"/>
      <c r="O25" s="774"/>
      <c r="P25" s="774"/>
      <c r="Q25" s="94"/>
      <c r="R25" s="611"/>
      <c r="S25" s="553"/>
      <c r="T25" s="553"/>
      <c r="U25" s="553"/>
      <c r="V25" s="757"/>
      <c r="W25" s="757"/>
      <c r="X25" s="757"/>
      <c r="Y25" s="548"/>
      <c r="Z25" s="548"/>
      <c r="AA25" s="757"/>
      <c r="AB25" s="757"/>
      <c r="AC25" s="757"/>
      <c r="AD25" s="548"/>
      <c r="AE25" s="548"/>
      <c r="AF25" s="757"/>
      <c r="AG25" s="757"/>
      <c r="AH25" s="757"/>
      <c r="AI25" s="548"/>
      <c r="AJ25" s="548"/>
      <c r="AK25" s="94"/>
      <c r="AL25" s="208"/>
      <c r="AM25" s="774"/>
      <c r="AN25" s="774"/>
      <c r="AO25" s="774"/>
      <c r="AP25" s="774"/>
      <c r="AQ25" s="774"/>
      <c r="AR25" s="774"/>
      <c r="AS25" s="774"/>
      <c r="AT25" s="127"/>
      <c r="AU25" s="611"/>
      <c r="AV25" s="553"/>
      <c r="AW25" s="553"/>
      <c r="AX25" s="553"/>
      <c r="AY25" s="757"/>
      <c r="AZ25" s="757"/>
      <c r="BA25" s="757"/>
      <c r="BB25" s="548"/>
      <c r="BC25" s="548"/>
      <c r="BD25" s="757"/>
      <c r="BE25" s="757"/>
      <c r="BF25" s="757"/>
      <c r="BG25" s="548"/>
      <c r="BH25" s="548"/>
      <c r="BI25" s="757"/>
      <c r="BJ25" s="757"/>
      <c r="BK25" s="757"/>
      <c r="BL25" s="548"/>
      <c r="BM25" s="548"/>
      <c r="BN25" s="94"/>
      <c r="BO25" s="128"/>
      <c r="BP25" s="66"/>
      <c r="BQ25" s="66"/>
      <c r="BR25" s="66"/>
      <c r="BS25" s="66"/>
      <c r="BT25" s="66"/>
      <c r="BU25" s="66"/>
    </row>
    <row r="26" spans="3:95" s="206" customFormat="1" ht="9" customHeight="1">
      <c r="I26" s="372"/>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4"/>
      <c r="BP26" s="66"/>
      <c r="BQ26" s="66"/>
      <c r="BR26" s="66"/>
      <c r="BS26" s="66"/>
      <c r="BT26" s="66"/>
      <c r="BU26" s="66"/>
    </row>
    <row r="27" spans="3:95" s="206" customFormat="1" ht="9" customHeight="1">
      <c r="I27" s="352"/>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4"/>
      <c r="BP27" s="66"/>
      <c r="BQ27" s="66"/>
      <c r="BR27" s="66"/>
      <c r="BS27" s="66"/>
      <c r="BT27" s="66"/>
      <c r="BU27" s="66"/>
    </row>
    <row r="28" spans="3:95" s="206" customFormat="1" ht="9" customHeight="1">
      <c r="I28" s="352"/>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4"/>
      <c r="BP28" s="66"/>
      <c r="BQ28" s="66"/>
      <c r="BR28" s="66"/>
      <c r="BS28" s="66"/>
      <c r="BT28" s="66"/>
      <c r="BU28" s="66"/>
    </row>
    <row r="29" spans="3:95" s="206" customFormat="1" ht="9" customHeight="1">
      <c r="I29" s="352"/>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4"/>
      <c r="BP29" s="66"/>
      <c r="BQ29" s="66"/>
      <c r="BR29" s="66"/>
      <c r="BS29" s="66"/>
      <c r="BT29" s="66"/>
      <c r="BU29" s="66"/>
      <c r="CL29" s="336"/>
      <c r="CM29" s="336"/>
      <c r="CN29" s="336"/>
      <c r="CO29" s="336"/>
      <c r="CP29" s="336"/>
      <c r="CQ29" s="336"/>
    </row>
    <row r="30" spans="3:95" s="206" customFormat="1" ht="9" customHeight="1">
      <c r="D30" s="336"/>
      <c r="E30" s="336"/>
      <c r="F30" s="336"/>
      <c r="G30" s="336"/>
      <c r="H30" s="336"/>
      <c r="I30" s="352"/>
      <c r="J30" s="353"/>
      <c r="K30" s="353"/>
      <c r="L30" s="353"/>
      <c r="M30" s="355"/>
      <c r="N30" s="355"/>
      <c r="O30" s="355"/>
      <c r="P30" s="355"/>
      <c r="Q30" s="355"/>
      <c r="R30" s="355"/>
      <c r="S30" s="355"/>
      <c r="T30" s="355"/>
      <c r="U30" s="355"/>
      <c r="V30" s="355"/>
      <c r="W30" s="355"/>
      <c r="X30" s="355"/>
      <c r="Y30" s="355"/>
      <c r="Z30" s="355"/>
      <c r="AA30" s="355"/>
      <c r="AB30" s="355"/>
      <c r="AC30" s="355"/>
      <c r="AD30" s="355"/>
      <c r="AE30" s="355"/>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4"/>
      <c r="CL30" s="336"/>
      <c r="CM30" s="336"/>
      <c r="CN30" s="336"/>
      <c r="CO30" s="336"/>
      <c r="CP30" s="336"/>
      <c r="CQ30" s="336"/>
    </row>
    <row r="31" spans="3:95" s="206" customFormat="1" ht="9" customHeight="1">
      <c r="C31" s="336"/>
      <c r="D31" s="336"/>
      <c r="E31" s="336"/>
      <c r="F31" s="336"/>
      <c r="G31" s="336"/>
      <c r="H31" s="336"/>
      <c r="I31" s="352"/>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4"/>
    </row>
    <row r="32" spans="3:95" s="206" customFormat="1" ht="9" customHeight="1">
      <c r="I32" s="352"/>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4"/>
    </row>
    <row r="33" spans="3:73" s="206" customFormat="1" ht="9" customHeight="1">
      <c r="I33" s="352"/>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4"/>
      <c r="BP33" s="68"/>
      <c r="BQ33" s="68"/>
      <c r="BR33" s="68"/>
      <c r="BS33" s="68"/>
      <c r="BT33" s="68"/>
      <c r="BU33" s="68"/>
    </row>
    <row r="34" spans="3:73" s="206" customFormat="1" ht="9" customHeight="1">
      <c r="I34" s="352"/>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4"/>
      <c r="BP34" s="68"/>
      <c r="BQ34" s="68"/>
      <c r="BR34" s="68"/>
      <c r="BS34" s="68"/>
      <c r="BT34" s="68"/>
      <c r="BU34" s="68"/>
    </row>
    <row r="35" spans="3:73" s="206" customFormat="1" ht="9" customHeight="1">
      <c r="I35" s="352"/>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4"/>
    </row>
    <row r="36" spans="3:73" s="206" customFormat="1" ht="17.25">
      <c r="C36" s="336"/>
      <c r="D36" s="336"/>
      <c r="E36" s="336"/>
      <c r="F36" s="336"/>
      <c r="G36" s="336"/>
      <c r="H36" s="336"/>
      <c r="I36" s="352"/>
      <c r="J36" s="353"/>
      <c r="K36" s="353"/>
      <c r="L36" s="353"/>
      <c r="M36" s="353"/>
      <c r="N36" s="353"/>
      <c r="O36" s="353"/>
      <c r="P36" s="353"/>
      <c r="Q36" s="353"/>
      <c r="R36" s="353"/>
      <c r="S36" s="353"/>
      <c r="T36" s="353"/>
      <c r="U36" s="353"/>
      <c r="V36" s="353"/>
      <c r="W36" s="353"/>
      <c r="X36" s="353"/>
      <c r="Y36" s="353"/>
      <c r="Z36" s="353"/>
      <c r="AA36" s="353"/>
      <c r="AB36" s="353"/>
      <c r="AC36" s="353"/>
      <c r="AD36" s="353"/>
      <c r="AE36" s="353" t="s">
        <v>110</v>
      </c>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4"/>
    </row>
    <row r="37" spans="3:73" s="206" customFormat="1" ht="9" customHeight="1">
      <c r="C37" s="336"/>
      <c r="D37" s="336"/>
      <c r="E37" s="336"/>
      <c r="F37" s="336"/>
      <c r="G37" s="336"/>
      <c r="H37" s="336"/>
      <c r="I37" s="352"/>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4"/>
    </row>
    <row r="38" spans="3:73" s="206" customFormat="1" ht="9" customHeight="1">
      <c r="I38" s="352"/>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4"/>
    </row>
    <row r="39" spans="3:73" s="206" customFormat="1" ht="12" customHeight="1">
      <c r="I39" s="352"/>
      <c r="J39" s="353"/>
      <c r="K39" s="355" t="s">
        <v>434</v>
      </c>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4"/>
    </row>
    <row r="40" spans="3:73" s="206" customFormat="1" ht="12" customHeight="1">
      <c r="I40" s="352"/>
      <c r="J40" s="353"/>
      <c r="K40" s="355"/>
      <c r="L40" s="353"/>
      <c r="M40" s="353"/>
      <c r="N40" s="375" t="s">
        <v>393</v>
      </c>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4"/>
    </row>
    <row r="41" spans="3:73" s="206" customFormat="1" ht="12" customHeight="1">
      <c r="I41" s="352"/>
      <c r="J41" s="353"/>
      <c r="K41" s="355" t="s">
        <v>310</v>
      </c>
      <c r="L41" s="353"/>
      <c r="M41" s="355"/>
      <c r="N41" s="353"/>
      <c r="O41" s="355"/>
      <c r="P41" s="353"/>
      <c r="Q41" s="353"/>
      <c r="R41" s="353"/>
      <c r="S41" s="353"/>
      <c r="T41" s="353"/>
      <c r="U41" s="355"/>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4"/>
    </row>
    <row r="42" spans="3:73" s="206" customFormat="1" ht="12" customHeight="1">
      <c r="C42" s="62"/>
      <c r="D42" s="62"/>
      <c r="E42" s="62"/>
      <c r="F42" s="62"/>
      <c r="G42" s="62"/>
      <c r="H42" s="62"/>
      <c r="I42" s="352"/>
      <c r="J42" s="353"/>
      <c r="K42" s="355" t="s">
        <v>361</v>
      </c>
      <c r="L42" s="353"/>
      <c r="M42" s="355"/>
      <c r="N42" s="353"/>
      <c r="O42" s="355"/>
      <c r="P42" s="353"/>
      <c r="Q42" s="353"/>
      <c r="R42" s="353"/>
      <c r="S42" s="353"/>
      <c r="T42" s="353"/>
      <c r="U42" s="355"/>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4"/>
      <c r="BP42" s="68"/>
      <c r="BQ42" s="68"/>
      <c r="BR42" s="68"/>
      <c r="BS42" s="68"/>
      <c r="BT42" s="68"/>
      <c r="BU42" s="68"/>
    </row>
    <row r="43" spans="3:73" s="206" customFormat="1" ht="9" customHeight="1">
      <c r="C43" s="62"/>
      <c r="D43" s="62"/>
      <c r="E43" s="62"/>
      <c r="F43" s="62"/>
      <c r="G43" s="62"/>
      <c r="H43" s="62"/>
      <c r="I43" s="352"/>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4"/>
      <c r="BP43" s="68"/>
      <c r="BQ43" s="68"/>
      <c r="BR43" s="68"/>
      <c r="BS43" s="68"/>
      <c r="BT43" s="68"/>
      <c r="BU43" s="68"/>
    </row>
    <row r="44" spans="3:73" s="206" customFormat="1" ht="9" customHeight="1">
      <c r="I44" s="352"/>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4"/>
    </row>
    <row r="45" spans="3:73" s="206" customFormat="1" ht="9" customHeight="1">
      <c r="C45" s="336"/>
      <c r="D45" s="336"/>
      <c r="E45" s="336"/>
      <c r="F45" s="336"/>
      <c r="G45" s="336"/>
      <c r="H45" s="336"/>
      <c r="I45" s="352"/>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4"/>
    </row>
    <row r="46" spans="3:73" s="206" customFormat="1" ht="9" customHeight="1">
      <c r="I46" s="352"/>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4"/>
    </row>
    <row r="47" spans="3:73" s="206" customFormat="1" ht="9" customHeight="1">
      <c r="I47" s="352"/>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4"/>
    </row>
    <row r="48" spans="3:73" s="206" customFormat="1" ht="9" customHeight="1">
      <c r="I48" s="352"/>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4"/>
    </row>
    <row r="49" spans="4:95" s="206" customFormat="1" ht="9" customHeight="1">
      <c r="I49" s="352"/>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4"/>
    </row>
    <row r="50" spans="4:95" s="206" customFormat="1" ht="9" customHeight="1">
      <c r="I50" s="352"/>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4"/>
    </row>
    <row r="51" spans="4:95" s="206" customFormat="1" ht="9" customHeight="1">
      <c r="I51" s="352"/>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4"/>
    </row>
    <row r="52" spans="4:95" s="206" customFormat="1" ht="9" customHeight="1">
      <c r="I52" s="356"/>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8"/>
    </row>
    <row r="53" spans="4:95" s="206" customFormat="1" ht="7.5" customHeight="1">
      <c r="I53" s="758" t="s">
        <v>437</v>
      </c>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c r="AN53" s="759"/>
      <c r="AO53" s="759"/>
      <c r="AP53" s="759"/>
      <c r="AQ53" s="759"/>
      <c r="AR53" s="759"/>
      <c r="AS53" s="759"/>
      <c r="AT53" s="759"/>
      <c r="AU53" s="759"/>
      <c r="AV53" s="759"/>
      <c r="AW53" s="759"/>
      <c r="AX53" s="759"/>
      <c r="AY53" s="759"/>
      <c r="AZ53" s="759"/>
      <c r="BA53" s="759"/>
      <c r="BB53" s="759"/>
      <c r="BC53" s="759"/>
      <c r="BD53" s="759"/>
      <c r="BE53" s="759"/>
      <c r="BF53" s="759"/>
      <c r="BG53" s="759"/>
      <c r="BH53" s="759"/>
      <c r="BI53" s="759"/>
      <c r="BJ53" s="759"/>
      <c r="BK53" s="759"/>
      <c r="BL53" s="759"/>
      <c r="BM53" s="759"/>
      <c r="BN53" s="759"/>
      <c r="BO53" s="760"/>
    </row>
    <row r="54" spans="4:95" s="206" customFormat="1" ht="7.5" customHeight="1">
      <c r="I54" s="761"/>
      <c r="J54" s="762"/>
      <c r="K54" s="762"/>
      <c r="L54" s="762"/>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762"/>
      <c r="AJ54" s="762"/>
      <c r="AK54" s="762"/>
      <c r="AL54" s="762"/>
      <c r="AM54" s="762"/>
      <c r="AN54" s="762"/>
      <c r="AO54" s="762"/>
      <c r="AP54" s="762"/>
      <c r="AQ54" s="762"/>
      <c r="AR54" s="762"/>
      <c r="AS54" s="762"/>
      <c r="AT54" s="762"/>
      <c r="AU54" s="762"/>
      <c r="AV54" s="762"/>
      <c r="AW54" s="762"/>
      <c r="AX54" s="762"/>
      <c r="AY54" s="762"/>
      <c r="AZ54" s="762"/>
      <c r="BA54" s="762"/>
      <c r="BB54" s="762"/>
      <c r="BC54" s="762"/>
      <c r="BD54" s="762"/>
      <c r="BE54" s="762"/>
      <c r="BF54" s="762"/>
      <c r="BG54" s="762"/>
      <c r="BH54" s="762"/>
      <c r="BI54" s="762"/>
      <c r="BJ54" s="762"/>
      <c r="BK54" s="762"/>
      <c r="BL54" s="762"/>
      <c r="BM54" s="762"/>
      <c r="BN54" s="762"/>
      <c r="BO54" s="763"/>
    </row>
    <row r="55" spans="4:95" s="206" customFormat="1" ht="9" customHeight="1">
      <c r="I55" s="92"/>
      <c r="J55" s="764" t="s">
        <v>435</v>
      </c>
      <c r="K55" s="764"/>
      <c r="L55" s="764"/>
      <c r="M55" s="764"/>
      <c r="N55" s="764"/>
      <c r="O55" s="764"/>
      <c r="P55" s="764"/>
      <c r="R55" s="765"/>
      <c r="S55" s="766"/>
      <c r="T55" s="766"/>
      <c r="U55" s="766"/>
      <c r="V55" s="766"/>
      <c r="W55" s="766"/>
      <c r="X55" s="766"/>
      <c r="Y55" s="766"/>
      <c r="Z55" s="766"/>
      <c r="AA55" s="766"/>
      <c r="AB55" s="766"/>
      <c r="AC55" s="766"/>
      <c r="AD55" s="766"/>
      <c r="AE55" s="766"/>
      <c r="AF55" s="766"/>
      <c r="AG55" s="766"/>
      <c r="AH55" s="766"/>
      <c r="AI55" s="766"/>
      <c r="AJ55" s="766"/>
      <c r="AK55" s="766"/>
      <c r="AL55" s="766"/>
      <c r="AM55" s="766"/>
      <c r="AN55" s="766"/>
      <c r="AO55" s="766"/>
      <c r="AP55" s="766"/>
      <c r="AQ55" s="766"/>
      <c r="AR55" s="766"/>
      <c r="AS55" s="766"/>
      <c r="AT55" s="767"/>
      <c r="AU55" s="98"/>
      <c r="AV55" s="764" t="s">
        <v>436</v>
      </c>
      <c r="AW55" s="764"/>
      <c r="AX55" s="764"/>
      <c r="AY55" s="764"/>
      <c r="AZ55" s="764"/>
      <c r="BA55" s="764"/>
      <c r="BB55" s="764"/>
      <c r="BC55" s="234"/>
      <c r="BD55" s="765"/>
      <c r="BE55" s="766"/>
      <c r="BF55" s="766"/>
      <c r="BG55" s="766"/>
      <c r="BH55" s="766"/>
      <c r="BI55" s="766"/>
      <c r="BJ55" s="766"/>
      <c r="BK55" s="766"/>
      <c r="BL55" s="766"/>
      <c r="BM55" s="766"/>
      <c r="BN55" s="766"/>
      <c r="BO55" s="771"/>
    </row>
    <row r="56" spans="4:95" s="206" customFormat="1" ht="9" customHeight="1" thickBot="1">
      <c r="I56" s="89"/>
      <c r="J56" s="558"/>
      <c r="K56" s="558"/>
      <c r="L56" s="558"/>
      <c r="M56" s="558"/>
      <c r="N56" s="558"/>
      <c r="O56" s="558"/>
      <c r="P56" s="558"/>
      <c r="Q56" s="94"/>
      <c r="R56" s="768"/>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70"/>
      <c r="AU56" s="102"/>
      <c r="AV56" s="558"/>
      <c r="AW56" s="558"/>
      <c r="AX56" s="558"/>
      <c r="AY56" s="558"/>
      <c r="AZ56" s="558"/>
      <c r="BA56" s="558"/>
      <c r="BB56" s="558"/>
      <c r="BC56" s="235"/>
      <c r="BD56" s="768"/>
      <c r="BE56" s="769"/>
      <c r="BF56" s="769"/>
      <c r="BG56" s="769"/>
      <c r="BH56" s="769"/>
      <c r="BI56" s="769"/>
      <c r="BJ56" s="769"/>
      <c r="BK56" s="769"/>
      <c r="BL56" s="769"/>
      <c r="BM56" s="769"/>
      <c r="BN56" s="769"/>
      <c r="BO56" s="772"/>
    </row>
    <row r="57" spans="4:95" s="206" customFormat="1" ht="9" customHeight="1">
      <c r="I57" s="372"/>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4"/>
      <c r="BP57" s="66"/>
      <c r="BQ57" s="66"/>
      <c r="BR57" s="66"/>
      <c r="BS57" s="66"/>
      <c r="BT57" s="66"/>
      <c r="BU57" s="66"/>
    </row>
    <row r="58" spans="4:95" s="206" customFormat="1" ht="9" customHeight="1">
      <c r="I58" s="352"/>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4"/>
      <c r="BP58" s="66"/>
      <c r="BQ58" s="66"/>
      <c r="BR58" s="66"/>
      <c r="BS58" s="66"/>
      <c r="BT58" s="66"/>
      <c r="BU58" s="66"/>
    </row>
    <row r="59" spans="4:95" s="206" customFormat="1" ht="9" customHeight="1">
      <c r="I59" s="352"/>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4"/>
      <c r="BP59" s="66"/>
      <c r="BQ59" s="66"/>
      <c r="BR59" s="66"/>
      <c r="BS59" s="66"/>
      <c r="BT59" s="66"/>
      <c r="BU59" s="66"/>
    </row>
    <row r="60" spans="4:95" s="206" customFormat="1" ht="9" customHeight="1">
      <c r="I60" s="352"/>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4"/>
      <c r="BP60" s="66"/>
      <c r="BQ60" s="66"/>
      <c r="BR60" s="66"/>
      <c r="BS60" s="66"/>
      <c r="BT60" s="66"/>
      <c r="BU60" s="66"/>
      <c r="CL60" s="336"/>
      <c r="CM60" s="336"/>
      <c r="CN60" s="336"/>
      <c r="CO60" s="336"/>
      <c r="CP60" s="336"/>
      <c r="CQ60" s="336"/>
    </row>
    <row r="61" spans="4:95" s="206" customFormat="1" ht="9" customHeight="1">
      <c r="D61" s="336"/>
      <c r="E61" s="336"/>
      <c r="F61" s="336"/>
      <c r="G61" s="336"/>
      <c r="H61" s="336"/>
      <c r="I61" s="352"/>
      <c r="J61" s="353"/>
      <c r="K61" s="353"/>
      <c r="L61" s="353"/>
      <c r="M61" s="355"/>
      <c r="N61" s="355"/>
      <c r="O61" s="355"/>
      <c r="P61" s="355"/>
      <c r="Q61" s="355"/>
      <c r="R61" s="355"/>
      <c r="S61" s="355"/>
      <c r="T61" s="355"/>
      <c r="U61" s="355"/>
      <c r="V61" s="355"/>
      <c r="W61" s="355"/>
      <c r="X61" s="355"/>
      <c r="Y61" s="355"/>
      <c r="Z61" s="355"/>
      <c r="AA61" s="355"/>
      <c r="AB61" s="355"/>
      <c r="AC61" s="355"/>
      <c r="AD61" s="355"/>
      <c r="AE61" s="355"/>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4"/>
      <c r="CL61" s="336"/>
      <c r="CM61" s="336"/>
      <c r="CN61" s="336"/>
      <c r="CO61" s="336"/>
      <c r="CP61" s="336"/>
      <c r="CQ61" s="336"/>
    </row>
    <row r="62" spans="4:95" s="206" customFormat="1" ht="9" customHeight="1">
      <c r="D62" s="336"/>
      <c r="E62" s="336"/>
      <c r="F62" s="336"/>
      <c r="G62" s="336"/>
      <c r="H62" s="336"/>
      <c r="I62" s="352"/>
      <c r="J62" s="353"/>
      <c r="K62" s="353"/>
      <c r="L62" s="353"/>
      <c r="M62" s="355"/>
      <c r="N62" s="355"/>
      <c r="O62" s="355"/>
      <c r="P62" s="355"/>
      <c r="Q62" s="355"/>
      <c r="R62" s="355"/>
      <c r="S62" s="355"/>
      <c r="T62" s="355"/>
      <c r="U62" s="355"/>
      <c r="V62" s="355"/>
      <c r="W62" s="355"/>
      <c r="X62" s="355"/>
      <c r="Y62" s="355"/>
      <c r="Z62" s="355"/>
      <c r="AA62" s="355"/>
      <c r="AB62" s="355"/>
      <c r="AC62" s="355"/>
      <c r="AD62" s="355"/>
      <c r="AE62" s="355"/>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4"/>
    </row>
    <row r="63" spans="4:95" s="206" customFormat="1" ht="9" customHeight="1">
      <c r="I63" s="352"/>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4"/>
    </row>
    <row r="64" spans="4:95" s="206" customFormat="1" ht="9" customHeight="1">
      <c r="I64" s="352"/>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4"/>
      <c r="BP64" s="68"/>
      <c r="BQ64" s="68"/>
      <c r="BR64" s="68"/>
      <c r="BS64" s="68"/>
      <c r="BT64" s="68"/>
      <c r="BU64" s="68"/>
    </row>
    <row r="65" spans="3:73" s="206" customFormat="1" ht="9" customHeight="1">
      <c r="I65" s="352"/>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4"/>
      <c r="BP65" s="68"/>
      <c r="BQ65" s="68"/>
      <c r="BR65" s="68"/>
      <c r="BS65" s="68"/>
      <c r="BT65" s="68"/>
      <c r="BU65" s="68"/>
    </row>
    <row r="66" spans="3:73" s="206" customFormat="1" ht="9" customHeight="1">
      <c r="I66" s="352"/>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4"/>
    </row>
    <row r="67" spans="3:73" s="206" customFormat="1" ht="17.25">
      <c r="C67" s="336"/>
      <c r="D67" s="336"/>
      <c r="E67" s="336"/>
      <c r="F67" s="336"/>
      <c r="G67" s="336"/>
      <c r="H67" s="336"/>
      <c r="I67" s="352"/>
      <c r="J67" s="353"/>
      <c r="K67" s="353"/>
      <c r="L67" s="353"/>
      <c r="M67" s="353"/>
      <c r="N67" s="353"/>
      <c r="O67" s="353"/>
      <c r="P67" s="353"/>
      <c r="Q67" s="353"/>
      <c r="R67" s="353"/>
      <c r="S67" s="353"/>
      <c r="T67" s="353"/>
      <c r="U67" s="353"/>
      <c r="V67" s="353"/>
      <c r="W67" s="353"/>
      <c r="X67" s="353"/>
      <c r="Y67" s="353"/>
      <c r="Z67" s="353"/>
      <c r="AA67" s="353"/>
      <c r="AB67" s="353"/>
      <c r="AC67" s="353"/>
      <c r="AD67" s="353"/>
      <c r="AE67" s="353" t="s">
        <v>110</v>
      </c>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4"/>
    </row>
    <row r="68" spans="3:73" s="206" customFormat="1" ht="9" customHeight="1">
      <c r="C68" s="336"/>
      <c r="D68" s="336"/>
      <c r="E68" s="336"/>
      <c r="F68" s="336"/>
      <c r="G68" s="336"/>
      <c r="H68" s="336"/>
      <c r="I68" s="352"/>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4"/>
    </row>
    <row r="69" spans="3:73" s="206" customFormat="1" ht="9" customHeight="1">
      <c r="I69" s="352"/>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4"/>
    </row>
    <row r="70" spans="3:73" s="206" customFormat="1" ht="12" customHeight="1">
      <c r="I70" s="352"/>
      <c r="J70" s="353"/>
      <c r="K70" s="355" t="s">
        <v>434</v>
      </c>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4"/>
    </row>
    <row r="71" spans="3:73" s="206" customFormat="1" ht="12" customHeight="1">
      <c r="I71" s="352"/>
      <c r="J71" s="353"/>
      <c r="K71" s="355"/>
      <c r="L71" s="353"/>
      <c r="M71" s="353"/>
      <c r="N71" s="375" t="s">
        <v>393</v>
      </c>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4"/>
    </row>
    <row r="72" spans="3:73" s="206" customFormat="1" ht="12" customHeight="1">
      <c r="I72" s="352"/>
      <c r="J72" s="353"/>
      <c r="K72" s="355" t="s">
        <v>310</v>
      </c>
      <c r="L72" s="353"/>
      <c r="M72" s="355"/>
      <c r="N72" s="353"/>
      <c r="O72" s="355"/>
      <c r="P72" s="353"/>
      <c r="Q72" s="353"/>
      <c r="R72" s="353"/>
      <c r="S72" s="353"/>
      <c r="T72" s="353"/>
      <c r="U72" s="355"/>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4"/>
    </row>
    <row r="73" spans="3:73" s="206" customFormat="1" ht="12" customHeight="1">
      <c r="C73" s="62"/>
      <c r="D73" s="62"/>
      <c r="E73" s="62"/>
      <c r="F73" s="62"/>
      <c r="G73" s="62"/>
      <c r="H73" s="62"/>
      <c r="I73" s="352"/>
      <c r="J73" s="353"/>
      <c r="K73" s="355" t="s">
        <v>361</v>
      </c>
      <c r="L73" s="353"/>
      <c r="M73" s="355"/>
      <c r="N73" s="353"/>
      <c r="O73" s="355"/>
      <c r="P73" s="353"/>
      <c r="Q73" s="353"/>
      <c r="R73" s="353"/>
      <c r="S73" s="353"/>
      <c r="T73" s="353"/>
      <c r="U73" s="355"/>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4"/>
      <c r="BP73" s="68"/>
      <c r="BQ73" s="68"/>
      <c r="BR73" s="68"/>
      <c r="BS73" s="68"/>
      <c r="BT73" s="68"/>
      <c r="BU73" s="68"/>
    </row>
    <row r="74" spans="3:73" s="206" customFormat="1" ht="9" customHeight="1">
      <c r="C74" s="62"/>
      <c r="D74" s="62"/>
      <c r="E74" s="62"/>
      <c r="F74" s="62"/>
      <c r="G74" s="62"/>
      <c r="H74" s="62"/>
      <c r="I74" s="352"/>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4"/>
      <c r="BP74" s="68"/>
      <c r="BQ74" s="68"/>
      <c r="BR74" s="68"/>
      <c r="BS74" s="68"/>
      <c r="BT74" s="68"/>
      <c r="BU74" s="68"/>
    </row>
    <row r="75" spans="3:73" s="206" customFormat="1" ht="9" customHeight="1">
      <c r="I75" s="352"/>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4"/>
    </row>
    <row r="76" spans="3:73" s="206" customFormat="1" ht="9" customHeight="1">
      <c r="I76" s="352"/>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4"/>
    </row>
    <row r="77" spans="3:73" s="206" customFormat="1" ht="9" customHeight="1">
      <c r="I77" s="352"/>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4"/>
    </row>
    <row r="78" spans="3:73" s="206" customFormat="1" ht="9" customHeight="1">
      <c r="I78" s="352"/>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4"/>
    </row>
    <row r="79" spans="3:73" s="206" customFormat="1" ht="9" customHeight="1">
      <c r="I79" s="352"/>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4"/>
    </row>
    <row r="80" spans="3:73" s="206" customFormat="1" ht="9" customHeight="1">
      <c r="I80" s="352"/>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4"/>
    </row>
    <row r="81" spans="3:67" s="206" customFormat="1" ht="9" customHeight="1">
      <c r="I81" s="352"/>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4"/>
    </row>
    <row r="82" spans="3:67" s="206" customFormat="1" ht="9" customHeight="1">
      <c r="I82" s="352"/>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4"/>
    </row>
    <row r="83" spans="3:67" s="206" customFormat="1" ht="9" customHeight="1">
      <c r="I83" s="356"/>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7"/>
      <c r="AY83" s="357"/>
      <c r="AZ83" s="357"/>
      <c r="BA83" s="357"/>
      <c r="BB83" s="357"/>
      <c r="BC83" s="357"/>
      <c r="BD83" s="357"/>
      <c r="BE83" s="357"/>
      <c r="BF83" s="357"/>
      <c r="BG83" s="357"/>
      <c r="BH83" s="357"/>
      <c r="BI83" s="357"/>
      <c r="BJ83" s="357"/>
      <c r="BK83" s="357"/>
      <c r="BL83" s="357"/>
      <c r="BM83" s="357"/>
      <c r="BN83" s="357"/>
      <c r="BO83" s="358"/>
    </row>
    <row r="84" spans="3:67" s="206" customFormat="1" ht="7.5" customHeight="1">
      <c r="I84" s="758" t="s">
        <v>437</v>
      </c>
      <c r="J84" s="759"/>
      <c r="K84" s="759"/>
      <c r="L84" s="759"/>
      <c r="M84" s="759"/>
      <c r="N84" s="759"/>
      <c r="O84" s="759"/>
      <c r="P84" s="759"/>
      <c r="Q84" s="759"/>
      <c r="R84" s="759"/>
      <c r="S84" s="759"/>
      <c r="T84" s="759"/>
      <c r="U84" s="759"/>
      <c r="V84" s="759"/>
      <c r="W84" s="759"/>
      <c r="X84" s="759"/>
      <c r="Y84" s="759"/>
      <c r="Z84" s="759"/>
      <c r="AA84" s="759"/>
      <c r="AB84" s="759"/>
      <c r="AC84" s="759"/>
      <c r="AD84" s="759"/>
      <c r="AE84" s="759"/>
      <c r="AF84" s="759"/>
      <c r="AG84" s="759"/>
      <c r="AH84" s="759"/>
      <c r="AI84" s="759"/>
      <c r="AJ84" s="759"/>
      <c r="AK84" s="759"/>
      <c r="AL84" s="759"/>
      <c r="AM84" s="759"/>
      <c r="AN84" s="759"/>
      <c r="AO84" s="759"/>
      <c r="AP84" s="759"/>
      <c r="AQ84" s="759"/>
      <c r="AR84" s="759"/>
      <c r="AS84" s="759"/>
      <c r="AT84" s="759"/>
      <c r="AU84" s="759"/>
      <c r="AV84" s="759"/>
      <c r="AW84" s="759"/>
      <c r="AX84" s="759"/>
      <c r="AY84" s="759"/>
      <c r="AZ84" s="759"/>
      <c r="BA84" s="759"/>
      <c r="BB84" s="759"/>
      <c r="BC84" s="759"/>
      <c r="BD84" s="759"/>
      <c r="BE84" s="759"/>
      <c r="BF84" s="759"/>
      <c r="BG84" s="759"/>
      <c r="BH84" s="759"/>
      <c r="BI84" s="759"/>
      <c r="BJ84" s="759"/>
      <c r="BK84" s="759"/>
      <c r="BL84" s="759"/>
      <c r="BM84" s="759"/>
      <c r="BN84" s="759"/>
      <c r="BO84" s="760"/>
    </row>
    <row r="85" spans="3:67" s="206" customFormat="1" ht="7.5" customHeight="1">
      <c r="I85" s="761"/>
      <c r="J85" s="762"/>
      <c r="K85" s="762"/>
      <c r="L85" s="762"/>
      <c r="M85" s="762"/>
      <c r="N85" s="762"/>
      <c r="O85" s="762"/>
      <c r="P85" s="762"/>
      <c r="Q85" s="762"/>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P85" s="762"/>
      <c r="AQ85" s="762"/>
      <c r="AR85" s="762"/>
      <c r="AS85" s="762"/>
      <c r="AT85" s="762"/>
      <c r="AU85" s="762"/>
      <c r="AV85" s="762"/>
      <c r="AW85" s="762"/>
      <c r="AX85" s="762"/>
      <c r="AY85" s="762"/>
      <c r="AZ85" s="762"/>
      <c r="BA85" s="762"/>
      <c r="BB85" s="762"/>
      <c r="BC85" s="762"/>
      <c r="BD85" s="762"/>
      <c r="BE85" s="762"/>
      <c r="BF85" s="762"/>
      <c r="BG85" s="762"/>
      <c r="BH85" s="762"/>
      <c r="BI85" s="762"/>
      <c r="BJ85" s="762"/>
      <c r="BK85" s="762"/>
      <c r="BL85" s="762"/>
      <c r="BM85" s="762"/>
      <c r="BN85" s="762"/>
      <c r="BO85" s="763"/>
    </row>
    <row r="86" spans="3:67" s="206" customFormat="1" ht="9" customHeight="1">
      <c r="I86" s="92"/>
      <c r="J86" s="764" t="s">
        <v>435</v>
      </c>
      <c r="K86" s="764"/>
      <c r="L86" s="764"/>
      <c r="M86" s="764"/>
      <c r="N86" s="764"/>
      <c r="O86" s="764"/>
      <c r="P86" s="764"/>
      <c r="R86" s="765"/>
      <c r="S86" s="766"/>
      <c r="T86" s="766"/>
      <c r="U86" s="766"/>
      <c r="V86" s="766"/>
      <c r="W86" s="766"/>
      <c r="X86" s="766"/>
      <c r="Y86" s="766"/>
      <c r="Z86" s="766"/>
      <c r="AA86" s="766"/>
      <c r="AB86" s="766"/>
      <c r="AC86" s="766"/>
      <c r="AD86" s="766"/>
      <c r="AE86" s="766"/>
      <c r="AF86" s="766"/>
      <c r="AG86" s="766"/>
      <c r="AH86" s="766"/>
      <c r="AI86" s="766"/>
      <c r="AJ86" s="766"/>
      <c r="AK86" s="766"/>
      <c r="AL86" s="766"/>
      <c r="AM86" s="766"/>
      <c r="AN86" s="766"/>
      <c r="AO86" s="766"/>
      <c r="AP86" s="766"/>
      <c r="AQ86" s="766"/>
      <c r="AR86" s="766"/>
      <c r="AS86" s="766"/>
      <c r="AT86" s="767"/>
      <c r="AU86" s="98"/>
      <c r="AV86" s="764" t="s">
        <v>436</v>
      </c>
      <c r="AW86" s="764"/>
      <c r="AX86" s="764"/>
      <c r="AY86" s="764"/>
      <c r="AZ86" s="764"/>
      <c r="BA86" s="764"/>
      <c r="BB86" s="764"/>
      <c r="BC86" s="234"/>
      <c r="BD86" s="765"/>
      <c r="BE86" s="766"/>
      <c r="BF86" s="766"/>
      <c r="BG86" s="766"/>
      <c r="BH86" s="766"/>
      <c r="BI86" s="766"/>
      <c r="BJ86" s="766"/>
      <c r="BK86" s="766"/>
      <c r="BL86" s="766"/>
      <c r="BM86" s="766"/>
      <c r="BN86" s="766"/>
      <c r="BO86" s="771"/>
    </row>
    <row r="87" spans="3:67" s="206" customFormat="1" ht="9" customHeight="1" thickBot="1">
      <c r="I87" s="89"/>
      <c r="J87" s="558"/>
      <c r="K87" s="558"/>
      <c r="L87" s="558"/>
      <c r="M87" s="558"/>
      <c r="N87" s="558"/>
      <c r="O87" s="558"/>
      <c r="P87" s="558"/>
      <c r="Q87" s="94"/>
      <c r="R87" s="768"/>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70"/>
      <c r="AU87" s="102"/>
      <c r="AV87" s="558"/>
      <c r="AW87" s="558"/>
      <c r="AX87" s="558"/>
      <c r="AY87" s="558"/>
      <c r="AZ87" s="558"/>
      <c r="BA87" s="558"/>
      <c r="BB87" s="558"/>
      <c r="BC87" s="235"/>
      <c r="BD87" s="768"/>
      <c r="BE87" s="769"/>
      <c r="BF87" s="769"/>
      <c r="BG87" s="769"/>
      <c r="BH87" s="769"/>
      <c r="BI87" s="769"/>
      <c r="BJ87" s="769"/>
      <c r="BK87" s="769"/>
      <c r="BL87" s="769"/>
      <c r="BM87" s="769"/>
      <c r="BN87" s="769"/>
      <c r="BO87" s="772"/>
    </row>
    <row r="88" spans="3:67" s="206" customFormat="1" ht="3" customHeight="1">
      <c r="AF88" s="69"/>
    </row>
    <row r="89" spans="3:67" s="74" customFormat="1" ht="9" customHeight="1">
      <c r="C89" s="224" t="s">
        <v>16</v>
      </c>
      <c r="D89" s="30"/>
      <c r="E89" s="30"/>
      <c r="F89" s="30"/>
      <c r="G89" s="30"/>
    </row>
    <row r="90" spans="3:67" s="291" customFormat="1" ht="9" customHeight="1"/>
  </sheetData>
  <sheetProtection password="CC37" sheet="1" scenarios="1" formatCells="0"/>
  <mergeCells count="34">
    <mergeCell ref="U10:BC11"/>
    <mergeCell ref="AV3:BU4"/>
    <mergeCell ref="C7:BU8"/>
    <mergeCell ref="J24:P25"/>
    <mergeCell ref="R24:U25"/>
    <mergeCell ref="V24:X25"/>
    <mergeCell ref="Y24:Z25"/>
    <mergeCell ref="AA24:AC25"/>
    <mergeCell ref="K3:S4"/>
    <mergeCell ref="T3:Y4"/>
    <mergeCell ref="AA3:AI4"/>
    <mergeCell ref="AJ3:AK4"/>
    <mergeCell ref="AL3:AU4"/>
    <mergeCell ref="AU24:AX25"/>
    <mergeCell ref="AY24:BA25"/>
    <mergeCell ref="BB24:BC25"/>
    <mergeCell ref="I84:BO85"/>
    <mergeCell ref="J86:P87"/>
    <mergeCell ref="AV86:BB87"/>
    <mergeCell ref="R86:AT87"/>
    <mergeCell ref="BD86:BO87"/>
    <mergeCell ref="AD24:AE25"/>
    <mergeCell ref="AF24:AH25"/>
    <mergeCell ref="AI24:AJ25"/>
    <mergeCell ref="I53:BO54"/>
    <mergeCell ref="J55:P56"/>
    <mergeCell ref="R55:AT56"/>
    <mergeCell ref="AV55:BB56"/>
    <mergeCell ref="BD55:BO56"/>
    <mergeCell ref="BD24:BF25"/>
    <mergeCell ref="BG24:BH25"/>
    <mergeCell ref="BI24:BK25"/>
    <mergeCell ref="BL24:BM25"/>
    <mergeCell ref="AM24:AS25"/>
  </mergeCells>
  <phoneticPr fontId="1"/>
  <dataValidations count="2">
    <dataValidation imeMode="halfAlpha" allowBlank="1" showInputMessage="1" showErrorMessage="1" sqref="T3 AJ3:AK4 BD24:BF25 BI24:BK25 AY24:BA25 AA24:AC25 AF24:AH25 V24:X25 AL3 AA3"/>
    <dataValidation type="list" allowBlank="1" showInputMessage="1" showErrorMessage="1" sqref="BA13:BA16">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91"/>
  <sheetViews>
    <sheetView showGridLines="0" view="pageBreakPreview" topLeftCell="A16" zoomScale="85" zoomScaleNormal="100" zoomScaleSheetLayoutView="85" workbookViewId="0">
      <selection activeCell="C7" sqref="C7:BU8"/>
    </sheetView>
  </sheetViews>
  <sheetFormatPr defaultColWidth="1.25" defaultRowHeight="9" customHeight="1"/>
  <cols>
    <col min="1" max="16384" width="1.25" style="1"/>
  </cols>
  <sheetData>
    <row r="2" spans="3:73" ht="9" customHeight="1" thickBot="1">
      <c r="E2" s="3"/>
      <c r="F2" s="3"/>
      <c r="G2" s="3"/>
      <c r="H2" s="3"/>
      <c r="I2" s="3"/>
      <c r="J2" s="3"/>
      <c r="AK2" s="288" t="s">
        <v>486</v>
      </c>
    </row>
    <row r="3" spans="3:73"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3:73"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3:73" ht="6" customHeight="1"/>
    <row r="7" spans="3:73" ht="9" customHeight="1">
      <c r="C7" s="675" t="s">
        <v>413</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3:73"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9" spans="3:73" s="206" customFormat="1" ht="3" customHeight="1"/>
    <row r="10" spans="3:73" s="206" customFormat="1" ht="12.75" customHeight="1">
      <c r="D10" s="72" t="s">
        <v>108</v>
      </c>
      <c r="E10" s="71"/>
    </row>
    <row r="11" spans="3:73" s="206" customFormat="1" ht="12.75" customHeight="1">
      <c r="C11" s="336"/>
      <c r="D11" s="71" t="s">
        <v>118</v>
      </c>
      <c r="E11" s="71"/>
      <c r="P11" s="65"/>
      <c r="Q11" s="65"/>
      <c r="R11" s="65"/>
      <c r="S11" s="70"/>
      <c r="T11" s="70"/>
      <c r="U11" s="70"/>
      <c r="V11" s="70"/>
      <c r="W11" s="70"/>
      <c r="X11" s="70"/>
      <c r="Y11" s="70"/>
      <c r="Z11" s="336"/>
      <c r="AA11" s="336"/>
      <c r="AB11" s="336"/>
      <c r="AC11" s="33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J11" s="66"/>
      <c r="BK11" s="66"/>
      <c r="BL11" s="66"/>
      <c r="BM11" s="66"/>
      <c r="BN11" s="66"/>
      <c r="BO11" s="66"/>
      <c r="BP11" s="66"/>
      <c r="BQ11" s="66"/>
      <c r="BR11" s="66"/>
      <c r="BS11" s="66"/>
      <c r="BT11" s="66"/>
      <c r="BU11" s="66"/>
    </row>
    <row r="12" spans="3:73" s="206" customFormat="1" ht="12.75" customHeight="1">
      <c r="C12" s="336"/>
      <c r="D12" s="71" t="s">
        <v>197</v>
      </c>
      <c r="E12" s="71"/>
      <c r="P12" s="65"/>
      <c r="Q12" s="65"/>
      <c r="R12" s="65"/>
      <c r="S12" s="70"/>
      <c r="T12" s="70"/>
      <c r="U12" s="70"/>
      <c r="V12" s="70"/>
      <c r="W12" s="70"/>
      <c r="X12" s="70"/>
      <c r="Y12" s="70"/>
      <c r="Z12" s="336"/>
      <c r="AA12" s="336"/>
      <c r="AB12" s="336"/>
      <c r="AC12" s="33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J12" s="66"/>
      <c r="BK12" s="66"/>
      <c r="BL12" s="66"/>
      <c r="BM12" s="66"/>
      <c r="BN12" s="66"/>
      <c r="BO12" s="66"/>
      <c r="BP12" s="66"/>
      <c r="BQ12" s="66"/>
      <c r="BR12" s="66"/>
      <c r="BS12" s="66"/>
      <c r="BT12" s="66"/>
      <c r="BU12" s="66"/>
    </row>
    <row r="13" spans="3:73" s="206" customFormat="1" ht="12.75" customHeight="1">
      <c r="C13" s="336"/>
      <c r="D13" s="71"/>
      <c r="E13" s="129" t="s">
        <v>433</v>
      </c>
      <c r="P13" s="65"/>
      <c r="Q13" s="65"/>
      <c r="R13" s="65"/>
      <c r="S13" s="70"/>
      <c r="T13" s="70"/>
      <c r="U13" s="70"/>
      <c r="V13" s="70"/>
      <c r="W13" s="70"/>
      <c r="X13" s="70"/>
      <c r="Y13" s="70"/>
      <c r="Z13" s="336"/>
      <c r="AA13" s="336"/>
      <c r="AB13" s="336"/>
      <c r="AC13" s="33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J13" s="66"/>
      <c r="BK13" s="66"/>
      <c r="BL13" s="66"/>
      <c r="BM13" s="66"/>
      <c r="BN13" s="66"/>
      <c r="BO13" s="66"/>
      <c r="BP13" s="66"/>
      <c r="BQ13" s="66"/>
      <c r="BR13" s="66"/>
      <c r="BS13" s="66"/>
      <c r="BT13" s="66"/>
      <c r="BU13" s="66"/>
    </row>
    <row r="14" spans="3:73" s="206" customFormat="1" ht="12.75" customHeight="1">
      <c r="C14" s="336"/>
      <c r="D14" s="71"/>
      <c r="E14" s="129" t="s">
        <v>198</v>
      </c>
      <c r="P14" s="65"/>
      <c r="Q14" s="65"/>
      <c r="R14" s="65"/>
      <c r="S14" s="70"/>
      <c r="T14" s="70"/>
      <c r="U14" s="70"/>
      <c r="V14" s="70"/>
      <c r="W14" s="70"/>
      <c r="X14" s="70"/>
      <c r="Y14" s="70"/>
      <c r="Z14" s="336"/>
      <c r="AA14" s="336"/>
      <c r="AB14" s="336"/>
      <c r="AC14" s="33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J14" s="66"/>
      <c r="BK14" s="66"/>
      <c r="BL14" s="66"/>
      <c r="BM14" s="66"/>
      <c r="BN14" s="66"/>
      <c r="BO14" s="66"/>
      <c r="BP14" s="66"/>
      <c r="BQ14" s="66"/>
      <c r="BR14" s="66"/>
      <c r="BS14" s="66"/>
      <c r="BT14" s="66"/>
      <c r="BU14" s="66"/>
    </row>
    <row r="15" spans="3:73" s="206" customFormat="1" ht="12.75" customHeight="1">
      <c r="C15" s="336"/>
      <c r="D15" s="71" t="s">
        <v>107</v>
      </c>
      <c r="E15" s="71"/>
      <c r="P15" s="65"/>
      <c r="Q15" s="65"/>
      <c r="R15" s="65"/>
      <c r="S15" s="70"/>
      <c r="T15" s="70"/>
      <c r="U15" s="70"/>
      <c r="V15" s="70"/>
      <c r="W15" s="70"/>
      <c r="X15" s="70"/>
      <c r="Y15" s="70"/>
      <c r="Z15" s="336"/>
      <c r="AA15" s="336"/>
      <c r="AB15" s="336"/>
      <c r="AC15" s="33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J15" s="66"/>
      <c r="BK15" s="66"/>
      <c r="BL15" s="66"/>
      <c r="BM15" s="66"/>
      <c r="BN15" s="66"/>
      <c r="BO15" s="66"/>
      <c r="BP15" s="66"/>
      <c r="BQ15" s="66"/>
      <c r="BR15" s="66"/>
      <c r="BS15" s="66"/>
      <c r="BT15" s="66"/>
      <c r="BU15" s="66"/>
    </row>
    <row r="16" spans="3:73" s="206" customFormat="1" ht="12.75" customHeight="1">
      <c r="C16" s="336"/>
      <c r="D16" s="71" t="s">
        <v>439</v>
      </c>
      <c r="P16" s="65"/>
      <c r="Q16" s="65"/>
      <c r="R16" s="65"/>
      <c r="S16" s="70"/>
      <c r="T16" s="70"/>
      <c r="U16" s="70"/>
      <c r="V16" s="70"/>
      <c r="W16" s="70"/>
      <c r="X16" s="70"/>
      <c r="Y16" s="70"/>
      <c r="Z16" s="336"/>
      <c r="AA16" s="336"/>
      <c r="AB16" s="336"/>
      <c r="AC16" s="33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J16" s="66"/>
      <c r="BK16" s="66"/>
      <c r="BL16" s="66"/>
      <c r="BM16" s="66"/>
      <c r="BN16" s="66"/>
      <c r="BO16" s="66"/>
      <c r="BP16" s="66"/>
      <c r="BQ16" s="66"/>
      <c r="BR16" s="66"/>
      <c r="BS16" s="66"/>
      <c r="BT16" s="66"/>
      <c r="BU16" s="66"/>
    </row>
    <row r="17" spans="3:73" s="206" customFormat="1" ht="12.75" customHeight="1">
      <c r="C17" s="336"/>
      <c r="D17" s="71" t="s">
        <v>119</v>
      </c>
      <c r="E17" s="71"/>
      <c r="P17" s="65"/>
      <c r="Q17" s="65"/>
      <c r="R17" s="65"/>
      <c r="S17" s="70"/>
      <c r="T17" s="70"/>
      <c r="U17" s="70"/>
      <c r="V17" s="70"/>
      <c r="W17" s="70"/>
      <c r="X17" s="70"/>
      <c r="Y17" s="70"/>
      <c r="Z17" s="336"/>
      <c r="AA17" s="336"/>
      <c r="AB17" s="336"/>
      <c r="AC17" s="33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J17" s="66"/>
      <c r="BK17" s="66"/>
      <c r="BL17" s="66"/>
      <c r="BM17" s="66"/>
      <c r="BN17" s="66"/>
      <c r="BO17" s="66"/>
      <c r="BP17" s="66"/>
      <c r="BQ17" s="66"/>
      <c r="BR17" s="66"/>
      <c r="BS17" s="66"/>
      <c r="BT17" s="66"/>
      <c r="BU17" s="66"/>
    </row>
    <row r="18" spans="3:73" s="206" customFormat="1" ht="12.75" customHeight="1">
      <c r="C18" s="336"/>
      <c r="D18" s="71" t="s">
        <v>120</v>
      </c>
      <c r="E18" s="71"/>
      <c r="P18" s="65"/>
      <c r="Q18" s="65"/>
      <c r="R18" s="65"/>
      <c r="S18" s="70"/>
      <c r="T18" s="70"/>
      <c r="U18" s="70"/>
      <c r="V18" s="70"/>
      <c r="W18" s="70"/>
      <c r="X18" s="70"/>
      <c r="Y18" s="70"/>
      <c r="Z18" s="336"/>
      <c r="AA18" s="336"/>
      <c r="AB18" s="336"/>
      <c r="AC18" s="33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J18" s="66"/>
      <c r="BK18" s="66"/>
      <c r="BL18" s="66"/>
      <c r="BM18" s="66"/>
      <c r="BN18" s="66"/>
      <c r="BO18" s="66"/>
      <c r="BP18" s="66"/>
      <c r="BQ18" s="66"/>
      <c r="BR18" s="66"/>
      <c r="BS18" s="66"/>
      <c r="BT18" s="66"/>
      <c r="BU18" s="66"/>
    </row>
    <row r="19" spans="3:73" s="206" customFormat="1" ht="12.75" customHeight="1">
      <c r="C19" s="336"/>
      <c r="D19" s="71" t="s">
        <v>361</v>
      </c>
      <c r="E19" s="71"/>
      <c r="P19" s="65"/>
      <c r="Q19" s="65"/>
      <c r="R19" s="65"/>
      <c r="S19" s="70"/>
      <c r="T19" s="70"/>
      <c r="U19" s="70"/>
      <c r="V19" s="70"/>
      <c r="W19" s="70"/>
      <c r="X19" s="70"/>
      <c r="Y19" s="70"/>
      <c r="Z19" s="336"/>
      <c r="AA19" s="336"/>
      <c r="AB19" s="336"/>
      <c r="AC19" s="33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J19" s="66"/>
      <c r="BK19" s="66"/>
      <c r="BL19" s="66"/>
      <c r="BM19" s="66"/>
      <c r="BN19" s="66"/>
      <c r="BO19" s="66"/>
      <c r="BP19" s="66"/>
      <c r="BQ19" s="66"/>
      <c r="BR19" s="66"/>
      <c r="BS19" s="66"/>
      <c r="BT19" s="66"/>
      <c r="BU19" s="66"/>
    </row>
    <row r="20" spans="3:73" s="206" customFormat="1" ht="4.5" customHeight="1" thickBot="1">
      <c r="S20" s="70"/>
      <c r="T20" s="70"/>
      <c r="U20" s="70"/>
      <c r="V20" s="70"/>
      <c r="W20" s="70"/>
      <c r="X20" s="70"/>
      <c r="Y20" s="70"/>
      <c r="Z20" s="336"/>
      <c r="AA20" s="336"/>
      <c r="AB20" s="336"/>
      <c r="AC20" s="33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J20" s="66"/>
      <c r="BK20" s="66"/>
      <c r="BL20" s="66"/>
      <c r="BM20" s="66"/>
      <c r="BN20" s="66"/>
      <c r="BO20" s="66"/>
      <c r="BP20" s="66"/>
      <c r="BQ20" s="66"/>
      <c r="BR20" s="66"/>
      <c r="BS20" s="66"/>
      <c r="BT20" s="66"/>
      <c r="BU20" s="66"/>
    </row>
    <row r="21" spans="3:73" s="206" customFormat="1" ht="9" customHeight="1" thickBot="1">
      <c r="G21" s="794" t="s">
        <v>121</v>
      </c>
      <c r="H21" s="795"/>
      <c r="I21" s="796"/>
      <c r="J21" s="797"/>
      <c r="K21" s="376"/>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4"/>
      <c r="BR21" s="66"/>
      <c r="BS21" s="66"/>
      <c r="BT21" s="66"/>
      <c r="BU21" s="66"/>
    </row>
    <row r="22" spans="3:73" s="206" customFormat="1" ht="9" customHeight="1" thickBot="1">
      <c r="G22" s="798"/>
      <c r="H22" s="796"/>
      <c r="I22" s="796"/>
      <c r="J22" s="797"/>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4"/>
      <c r="BR22" s="66"/>
      <c r="BS22" s="66"/>
      <c r="BT22" s="66"/>
      <c r="BU22" s="66"/>
    </row>
    <row r="23" spans="3:73" s="206" customFormat="1" ht="9" customHeight="1" thickBot="1">
      <c r="G23" s="798"/>
      <c r="H23" s="796"/>
      <c r="I23" s="796"/>
      <c r="J23" s="797"/>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4"/>
      <c r="BR23" s="66"/>
      <c r="BS23" s="66"/>
      <c r="BT23" s="66"/>
      <c r="BU23" s="66"/>
    </row>
    <row r="24" spans="3:73" s="206" customFormat="1" ht="9" customHeight="1" thickBot="1">
      <c r="G24" s="798"/>
      <c r="H24" s="796"/>
      <c r="I24" s="796"/>
      <c r="J24" s="797"/>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4"/>
      <c r="BR24" s="66"/>
      <c r="BS24" s="66"/>
      <c r="BT24" s="66"/>
      <c r="BU24" s="66"/>
    </row>
    <row r="25" spans="3:73" s="206" customFormat="1" ht="9" customHeight="1" thickBot="1">
      <c r="D25" s="336"/>
      <c r="E25" s="336"/>
      <c r="G25" s="798"/>
      <c r="H25" s="796"/>
      <c r="I25" s="796"/>
      <c r="J25" s="797"/>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4"/>
    </row>
    <row r="26" spans="3:73" s="206" customFormat="1" ht="9" customHeight="1" thickBot="1">
      <c r="C26" s="336"/>
      <c r="D26" s="336"/>
      <c r="E26" s="336"/>
      <c r="G26" s="798"/>
      <c r="H26" s="796"/>
      <c r="I26" s="796"/>
      <c r="J26" s="797"/>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4"/>
    </row>
    <row r="27" spans="3:73" s="206" customFormat="1" ht="9" customHeight="1" thickBot="1">
      <c r="C27" s="336"/>
      <c r="D27" s="336"/>
      <c r="E27" s="336"/>
      <c r="G27" s="798"/>
      <c r="H27" s="796"/>
      <c r="I27" s="796"/>
      <c r="J27" s="797"/>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4"/>
    </row>
    <row r="28" spans="3:73" s="206" customFormat="1" ht="9" customHeight="1" thickBot="1">
      <c r="G28" s="798"/>
      <c r="H28" s="796"/>
      <c r="I28" s="796"/>
      <c r="J28" s="797"/>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4"/>
    </row>
    <row r="29" spans="3:73" s="206" customFormat="1" ht="9" customHeight="1" thickBot="1">
      <c r="G29" s="798"/>
      <c r="H29" s="796"/>
      <c r="I29" s="796"/>
      <c r="J29" s="797"/>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4"/>
    </row>
    <row r="30" spans="3:73" s="206" customFormat="1" ht="9" customHeight="1" thickBot="1">
      <c r="G30" s="798"/>
      <c r="H30" s="796"/>
      <c r="I30" s="796"/>
      <c r="J30" s="797"/>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4"/>
      <c r="BR30" s="68"/>
      <c r="BS30" s="68"/>
      <c r="BT30" s="68"/>
      <c r="BU30" s="68"/>
    </row>
    <row r="31" spans="3:73" s="206" customFormat="1" ht="9" customHeight="1" thickBot="1">
      <c r="G31" s="798"/>
      <c r="H31" s="796"/>
      <c r="I31" s="796"/>
      <c r="J31" s="797"/>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4"/>
      <c r="BR31" s="68"/>
      <c r="BS31" s="68"/>
      <c r="BT31" s="68"/>
      <c r="BU31" s="68"/>
    </row>
    <row r="32" spans="3:73" s="206" customFormat="1" ht="9" customHeight="1" thickBot="1">
      <c r="G32" s="798"/>
      <c r="H32" s="796"/>
      <c r="I32" s="796"/>
      <c r="J32" s="797"/>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4"/>
    </row>
    <row r="33" spans="3:73" s="206" customFormat="1" ht="18" thickBot="1">
      <c r="C33" s="336"/>
      <c r="D33" s="336"/>
      <c r="E33" s="336"/>
      <c r="G33" s="798"/>
      <c r="H33" s="796"/>
      <c r="I33" s="796"/>
      <c r="J33" s="797"/>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t="s">
        <v>110</v>
      </c>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4"/>
    </row>
    <row r="34" spans="3:73" s="206" customFormat="1" ht="9" customHeight="1" thickBot="1">
      <c r="C34" s="336"/>
      <c r="D34" s="336"/>
      <c r="E34" s="336"/>
      <c r="G34" s="798"/>
      <c r="H34" s="796"/>
      <c r="I34" s="796"/>
      <c r="J34" s="797"/>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4"/>
    </row>
    <row r="35" spans="3:73" s="206" customFormat="1" ht="9" customHeight="1" thickBot="1">
      <c r="G35" s="798"/>
      <c r="H35" s="796"/>
      <c r="I35" s="796"/>
      <c r="J35" s="797"/>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4"/>
    </row>
    <row r="36" spans="3:73" s="206" customFormat="1" ht="12.75" customHeight="1" thickBot="1">
      <c r="G36" s="798"/>
      <c r="H36" s="796"/>
      <c r="I36" s="796"/>
      <c r="J36" s="797"/>
      <c r="K36" s="353"/>
      <c r="L36" s="353"/>
      <c r="M36" s="355" t="s">
        <v>310</v>
      </c>
      <c r="N36" s="353"/>
      <c r="O36" s="355"/>
      <c r="P36" s="353"/>
      <c r="Q36" s="355"/>
      <c r="R36" s="353"/>
      <c r="S36" s="353"/>
      <c r="T36" s="353"/>
      <c r="U36" s="353"/>
      <c r="V36" s="353"/>
      <c r="W36" s="355"/>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4"/>
    </row>
    <row r="37" spans="3:73" s="206" customFormat="1" ht="12.75" customHeight="1" thickBot="1">
      <c r="C37" s="62"/>
      <c r="D37" s="62"/>
      <c r="E37" s="62"/>
      <c r="G37" s="798"/>
      <c r="H37" s="796"/>
      <c r="I37" s="796"/>
      <c r="J37" s="797"/>
      <c r="K37" s="353"/>
      <c r="L37" s="353"/>
      <c r="M37" s="355" t="s">
        <v>361</v>
      </c>
      <c r="N37" s="353"/>
      <c r="O37" s="355"/>
      <c r="P37" s="353"/>
      <c r="Q37" s="355"/>
      <c r="R37" s="353"/>
      <c r="S37" s="353"/>
      <c r="T37" s="353"/>
      <c r="U37" s="353"/>
      <c r="V37" s="353"/>
      <c r="W37" s="355"/>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4"/>
      <c r="BR37" s="68"/>
      <c r="BS37" s="68"/>
      <c r="BT37" s="68"/>
      <c r="BU37" s="68"/>
    </row>
    <row r="38" spans="3:73" s="206" customFormat="1" ht="9" customHeight="1" thickBot="1">
      <c r="C38" s="62"/>
      <c r="D38" s="62"/>
      <c r="E38" s="62"/>
      <c r="G38" s="798"/>
      <c r="H38" s="796"/>
      <c r="I38" s="796"/>
      <c r="J38" s="797"/>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4"/>
      <c r="BR38" s="68"/>
      <c r="BS38" s="68"/>
      <c r="BT38" s="68"/>
      <c r="BU38" s="68"/>
    </row>
    <row r="39" spans="3:73" s="206" customFormat="1" ht="9" customHeight="1" thickBot="1">
      <c r="G39" s="798"/>
      <c r="H39" s="796"/>
      <c r="I39" s="796"/>
      <c r="J39" s="797"/>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4"/>
    </row>
    <row r="40" spans="3:73" s="206" customFormat="1" ht="9" customHeight="1" thickBot="1">
      <c r="C40" s="336"/>
      <c r="D40" s="336"/>
      <c r="E40" s="336"/>
      <c r="G40" s="798"/>
      <c r="H40" s="796"/>
      <c r="I40" s="796"/>
      <c r="J40" s="797"/>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4"/>
    </row>
    <row r="41" spans="3:73" s="206" customFormat="1" ht="9" customHeight="1" thickBot="1">
      <c r="C41" s="336"/>
      <c r="D41" s="336"/>
      <c r="E41" s="336"/>
      <c r="G41" s="798"/>
      <c r="H41" s="796"/>
      <c r="I41" s="796"/>
      <c r="J41" s="797"/>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4"/>
    </row>
    <row r="42" spans="3:73" s="206" customFormat="1" ht="9" customHeight="1" thickBot="1">
      <c r="G42" s="798"/>
      <c r="H42" s="796"/>
      <c r="I42" s="796"/>
      <c r="J42" s="797"/>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4"/>
    </row>
    <row r="43" spans="3:73" s="206" customFormat="1" ht="9" customHeight="1" thickBot="1">
      <c r="G43" s="798"/>
      <c r="H43" s="796"/>
      <c r="I43" s="796"/>
      <c r="J43" s="797"/>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4"/>
    </row>
    <row r="44" spans="3:73" s="206" customFormat="1" ht="9" customHeight="1" thickBot="1">
      <c r="G44" s="798"/>
      <c r="H44" s="796"/>
      <c r="I44" s="796"/>
      <c r="J44" s="797"/>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4"/>
    </row>
    <row r="45" spans="3:73" s="206" customFormat="1" ht="9" customHeight="1" thickBot="1">
      <c r="G45" s="798"/>
      <c r="H45" s="796"/>
      <c r="I45" s="796"/>
      <c r="J45" s="797"/>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4"/>
    </row>
    <row r="46" spans="3:73" s="206" customFormat="1" ht="9" customHeight="1" thickBot="1">
      <c r="G46" s="798"/>
      <c r="H46" s="796"/>
      <c r="I46" s="796"/>
      <c r="J46" s="797"/>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4"/>
    </row>
    <row r="47" spans="3:73" s="206" customFormat="1" ht="9" customHeight="1" thickBot="1">
      <c r="G47" s="798"/>
      <c r="H47" s="796"/>
      <c r="I47" s="796"/>
      <c r="J47" s="797"/>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4"/>
    </row>
    <row r="48" spans="3:73" s="206" customFormat="1" ht="9" customHeight="1" thickBot="1">
      <c r="G48" s="798"/>
      <c r="H48" s="796"/>
      <c r="I48" s="796"/>
      <c r="J48" s="797"/>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4"/>
    </row>
    <row r="49" spans="3:73" s="206" customFormat="1" ht="9" customHeight="1" thickBot="1">
      <c r="G49" s="798"/>
      <c r="H49" s="796"/>
      <c r="I49" s="796"/>
      <c r="J49" s="797"/>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4"/>
    </row>
    <row r="50" spans="3:73" s="206" customFormat="1" ht="9" customHeight="1">
      <c r="G50" s="799"/>
      <c r="H50" s="800"/>
      <c r="I50" s="800"/>
      <c r="J50" s="801"/>
      <c r="K50" s="37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8"/>
    </row>
    <row r="51" spans="3:73" s="206" customFormat="1" ht="9" customHeight="1">
      <c r="G51" s="343"/>
      <c r="H51" s="344"/>
      <c r="I51" s="344"/>
      <c r="J51" s="344"/>
      <c r="K51" s="784" t="s">
        <v>437</v>
      </c>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59"/>
      <c r="BN51" s="759"/>
      <c r="BO51" s="759"/>
      <c r="BP51" s="759"/>
      <c r="BQ51" s="760"/>
    </row>
    <row r="52" spans="3:73" s="206" customFormat="1" ht="9" customHeight="1">
      <c r="G52" s="343"/>
      <c r="H52" s="344"/>
      <c r="I52" s="344"/>
      <c r="J52" s="344"/>
      <c r="K52" s="785"/>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762"/>
      <c r="AP52" s="762"/>
      <c r="AQ52" s="762"/>
      <c r="AR52" s="762"/>
      <c r="AS52" s="762"/>
      <c r="AT52" s="762"/>
      <c r="AU52" s="762"/>
      <c r="AV52" s="762"/>
      <c r="AW52" s="762"/>
      <c r="AX52" s="762"/>
      <c r="AY52" s="762"/>
      <c r="AZ52" s="762"/>
      <c r="BA52" s="762"/>
      <c r="BB52" s="762"/>
      <c r="BC52" s="762"/>
      <c r="BD52" s="762"/>
      <c r="BE52" s="762"/>
      <c r="BF52" s="762"/>
      <c r="BG52" s="762"/>
      <c r="BH52" s="762"/>
      <c r="BI52" s="762"/>
      <c r="BJ52" s="762"/>
      <c r="BK52" s="762"/>
      <c r="BL52" s="762"/>
      <c r="BM52" s="762"/>
      <c r="BN52" s="762"/>
      <c r="BO52" s="762"/>
      <c r="BP52" s="762"/>
      <c r="BQ52" s="763"/>
    </row>
    <row r="53" spans="3:73" s="206" customFormat="1" ht="9" customHeight="1">
      <c r="G53" s="343"/>
      <c r="H53" s="344"/>
      <c r="I53" s="344"/>
      <c r="J53" s="344"/>
      <c r="K53" s="97"/>
      <c r="L53" s="764" t="s">
        <v>435</v>
      </c>
      <c r="M53" s="764"/>
      <c r="N53" s="764"/>
      <c r="O53" s="764"/>
      <c r="P53" s="764"/>
      <c r="Q53" s="764"/>
      <c r="R53" s="764"/>
      <c r="T53" s="786"/>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8"/>
      <c r="AW53" s="98"/>
      <c r="AX53" s="764" t="s">
        <v>436</v>
      </c>
      <c r="AY53" s="764"/>
      <c r="AZ53" s="764"/>
      <c r="BA53" s="764"/>
      <c r="BB53" s="764"/>
      <c r="BC53" s="764"/>
      <c r="BD53" s="764"/>
      <c r="BE53" s="234"/>
      <c r="BF53" s="786"/>
      <c r="BG53" s="787"/>
      <c r="BH53" s="787"/>
      <c r="BI53" s="787"/>
      <c r="BJ53" s="787"/>
      <c r="BK53" s="787"/>
      <c r="BL53" s="787"/>
      <c r="BM53" s="787"/>
      <c r="BN53" s="787"/>
      <c r="BO53" s="787"/>
      <c r="BP53" s="787"/>
      <c r="BQ53" s="792"/>
    </row>
    <row r="54" spans="3:73" s="206" customFormat="1" ht="9" customHeight="1" thickBot="1">
      <c r="G54" s="237"/>
      <c r="H54" s="238"/>
      <c r="I54" s="238"/>
      <c r="J54" s="238"/>
      <c r="K54" s="102"/>
      <c r="L54" s="558"/>
      <c r="M54" s="558"/>
      <c r="N54" s="558"/>
      <c r="O54" s="558"/>
      <c r="P54" s="558"/>
      <c r="Q54" s="558"/>
      <c r="R54" s="558"/>
      <c r="S54" s="94"/>
      <c r="T54" s="789"/>
      <c r="U54" s="790"/>
      <c r="V54" s="790"/>
      <c r="W54" s="790"/>
      <c r="X54" s="790"/>
      <c r="Y54" s="790"/>
      <c r="Z54" s="790"/>
      <c r="AA54" s="790"/>
      <c r="AB54" s="790"/>
      <c r="AC54" s="790"/>
      <c r="AD54" s="790"/>
      <c r="AE54" s="790"/>
      <c r="AF54" s="790"/>
      <c r="AG54" s="790"/>
      <c r="AH54" s="790"/>
      <c r="AI54" s="790"/>
      <c r="AJ54" s="790"/>
      <c r="AK54" s="790"/>
      <c r="AL54" s="790"/>
      <c r="AM54" s="790"/>
      <c r="AN54" s="790"/>
      <c r="AO54" s="790"/>
      <c r="AP54" s="790"/>
      <c r="AQ54" s="790"/>
      <c r="AR54" s="790"/>
      <c r="AS54" s="790"/>
      <c r="AT54" s="790"/>
      <c r="AU54" s="790"/>
      <c r="AV54" s="791"/>
      <c r="AW54" s="102"/>
      <c r="AX54" s="558"/>
      <c r="AY54" s="558"/>
      <c r="AZ54" s="558"/>
      <c r="BA54" s="558"/>
      <c r="BB54" s="558"/>
      <c r="BC54" s="558"/>
      <c r="BD54" s="558"/>
      <c r="BE54" s="235"/>
      <c r="BF54" s="789"/>
      <c r="BG54" s="790"/>
      <c r="BH54" s="790"/>
      <c r="BI54" s="790"/>
      <c r="BJ54" s="790"/>
      <c r="BK54" s="790"/>
      <c r="BL54" s="790"/>
      <c r="BM54" s="790"/>
      <c r="BN54" s="790"/>
      <c r="BO54" s="790"/>
      <c r="BP54" s="790"/>
      <c r="BQ54" s="793"/>
    </row>
    <row r="55" spans="3:73" s="206" customFormat="1" ht="9" customHeight="1" thickBot="1">
      <c r="G55" s="794" t="s">
        <v>311</v>
      </c>
      <c r="H55" s="795"/>
      <c r="I55" s="796"/>
      <c r="J55" s="797"/>
      <c r="K55" s="376"/>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4"/>
      <c r="BR55" s="66"/>
      <c r="BS55" s="66"/>
      <c r="BT55" s="66"/>
      <c r="BU55" s="66"/>
    </row>
    <row r="56" spans="3:73" s="206" customFormat="1" ht="9" customHeight="1" thickBot="1">
      <c r="G56" s="798"/>
      <c r="H56" s="796"/>
      <c r="I56" s="796"/>
      <c r="J56" s="797"/>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4"/>
      <c r="BR56" s="66"/>
      <c r="BS56" s="66"/>
      <c r="BT56" s="66"/>
      <c r="BU56" s="66"/>
    </row>
    <row r="57" spans="3:73" s="206" customFormat="1" ht="9" customHeight="1" thickBot="1">
      <c r="G57" s="798"/>
      <c r="H57" s="796"/>
      <c r="I57" s="796"/>
      <c r="J57" s="797"/>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4"/>
      <c r="BR57" s="66"/>
      <c r="BS57" s="66"/>
      <c r="BT57" s="66"/>
      <c r="BU57" s="66"/>
    </row>
    <row r="58" spans="3:73" s="206" customFormat="1" ht="9" customHeight="1" thickBot="1">
      <c r="G58" s="798"/>
      <c r="H58" s="796"/>
      <c r="I58" s="796"/>
      <c r="J58" s="797"/>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4"/>
      <c r="BR58" s="66"/>
      <c r="BS58" s="66"/>
      <c r="BT58" s="66"/>
      <c r="BU58" s="66"/>
    </row>
    <row r="59" spans="3:73" s="206" customFormat="1" ht="9" customHeight="1" thickBot="1">
      <c r="D59" s="336"/>
      <c r="E59" s="336"/>
      <c r="G59" s="798"/>
      <c r="H59" s="796"/>
      <c r="I59" s="796"/>
      <c r="J59" s="797"/>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4"/>
    </row>
    <row r="60" spans="3:73" s="206" customFormat="1" ht="9" customHeight="1" thickBot="1">
      <c r="D60" s="336"/>
      <c r="E60" s="336"/>
      <c r="G60" s="798"/>
      <c r="H60" s="796"/>
      <c r="I60" s="796"/>
      <c r="J60" s="797"/>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4"/>
    </row>
    <row r="61" spans="3:73" s="206" customFormat="1" ht="9" customHeight="1" thickBot="1">
      <c r="C61" s="336"/>
      <c r="D61" s="336"/>
      <c r="E61" s="336"/>
      <c r="G61" s="798"/>
      <c r="H61" s="796"/>
      <c r="I61" s="796"/>
      <c r="J61" s="797"/>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4"/>
    </row>
    <row r="62" spans="3:73" s="206" customFormat="1" ht="9" customHeight="1" thickBot="1">
      <c r="G62" s="798"/>
      <c r="H62" s="796"/>
      <c r="I62" s="796"/>
      <c r="J62" s="797"/>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4"/>
    </row>
    <row r="63" spans="3:73" s="206" customFormat="1" ht="9" customHeight="1" thickBot="1">
      <c r="G63" s="798"/>
      <c r="H63" s="796"/>
      <c r="I63" s="796"/>
      <c r="J63" s="797"/>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4"/>
    </row>
    <row r="64" spans="3:73" s="206" customFormat="1" ht="9" customHeight="1" thickBot="1">
      <c r="G64" s="798"/>
      <c r="H64" s="796"/>
      <c r="I64" s="796"/>
      <c r="J64" s="797"/>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4"/>
      <c r="BR64" s="68"/>
      <c r="BS64" s="68"/>
      <c r="BT64" s="68"/>
      <c r="BU64" s="68"/>
    </row>
    <row r="65" spans="3:73" s="206" customFormat="1" ht="9" customHeight="1" thickBot="1">
      <c r="G65" s="798"/>
      <c r="H65" s="796"/>
      <c r="I65" s="796"/>
      <c r="J65" s="797"/>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4"/>
      <c r="BR65" s="68"/>
      <c r="BS65" s="68"/>
      <c r="BT65" s="68"/>
      <c r="BU65" s="68"/>
    </row>
    <row r="66" spans="3:73" s="206" customFormat="1" ht="9" customHeight="1" thickBot="1">
      <c r="G66" s="798"/>
      <c r="H66" s="796"/>
      <c r="I66" s="796"/>
      <c r="J66" s="797"/>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4"/>
    </row>
    <row r="67" spans="3:73" s="206" customFormat="1" ht="18" thickBot="1">
      <c r="C67" s="336"/>
      <c r="D67" s="336"/>
      <c r="E67" s="336"/>
      <c r="G67" s="798"/>
      <c r="H67" s="796"/>
      <c r="I67" s="796"/>
      <c r="J67" s="797"/>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t="s">
        <v>110</v>
      </c>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4"/>
    </row>
    <row r="68" spans="3:73" s="206" customFormat="1" ht="9" customHeight="1" thickBot="1">
      <c r="C68" s="336"/>
      <c r="D68" s="336"/>
      <c r="E68" s="336"/>
      <c r="G68" s="798"/>
      <c r="H68" s="796"/>
      <c r="I68" s="796"/>
      <c r="J68" s="797"/>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4"/>
    </row>
    <row r="69" spans="3:73" s="206" customFormat="1" ht="9" customHeight="1" thickBot="1">
      <c r="G69" s="798"/>
      <c r="H69" s="796"/>
      <c r="I69" s="796"/>
      <c r="J69" s="797"/>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4"/>
    </row>
    <row r="70" spans="3:73" s="206" customFormat="1" ht="12.75" customHeight="1" thickBot="1">
      <c r="G70" s="798"/>
      <c r="H70" s="796"/>
      <c r="I70" s="796"/>
      <c r="J70" s="797"/>
      <c r="K70" s="353"/>
      <c r="L70" s="353"/>
      <c r="M70" s="355" t="s">
        <v>310</v>
      </c>
      <c r="N70" s="355"/>
      <c r="O70" s="353"/>
      <c r="P70" s="353"/>
      <c r="Q70" s="355"/>
      <c r="R70" s="353"/>
      <c r="S70" s="353"/>
      <c r="T70" s="353"/>
      <c r="U70" s="353"/>
      <c r="V70" s="353"/>
      <c r="W70" s="355"/>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4"/>
    </row>
    <row r="71" spans="3:73" s="206" customFormat="1" ht="12.75" customHeight="1" thickBot="1">
      <c r="C71" s="62"/>
      <c r="D71" s="62"/>
      <c r="E71" s="62"/>
      <c r="G71" s="798"/>
      <c r="H71" s="796"/>
      <c r="I71" s="796"/>
      <c r="J71" s="797"/>
      <c r="K71" s="353"/>
      <c r="L71" s="353"/>
      <c r="M71" s="355" t="s">
        <v>361</v>
      </c>
      <c r="N71" s="355"/>
      <c r="O71" s="353"/>
      <c r="P71" s="353"/>
      <c r="Q71" s="355"/>
      <c r="R71" s="353"/>
      <c r="S71" s="353"/>
      <c r="T71" s="353"/>
      <c r="U71" s="353"/>
      <c r="V71" s="353"/>
      <c r="W71" s="355"/>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4"/>
      <c r="BR71" s="68"/>
      <c r="BS71" s="68"/>
      <c r="BT71" s="68"/>
      <c r="BU71" s="68"/>
    </row>
    <row r="72" spans="3:73" s="206" customFormat="1" ht="9" customHeight="1" thickBot="1">
      <c r="C72" s="62"/>
      <c r="D72" s="62"/>
      <c r="E72" s="62"/>
      <c r="G72" s="798"/>
      <c r="H72" s="796"/>
      <c r="I72" s="796"/>
      <c r="J72" s="797"/>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4"/>
      <c r="BR72" s="68"/>
      <c r="BS72" s="68"/>
      <c r="BT72" s="68"/>
      <c r="BU72" s="68"/>
    </row>
    <row r="73" spans="3:73" s="206" customFormat="1" ht="9" customHeight="1" thickBot="1">
      <c r="G73" s="798"/>
      <c r="H73" s="796"/>
      <c r="I73" s="796"/>
      <c r="J73" s="797"/>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4"/>
    </row>
    <row r="74" spans="3:73" s="206" customFormat="1" ht="9" customHeight="1" thickBot="1">
      <c r="C74" s="336"/>
      <c r="D74" s="336"/>
      <c r="E74" s="336"/>
      <c r="G74" s="798"/>
      <c r="H74" s="796"/>
      <c r="I74" s="796"/>
      <c r="J74" s="797"/>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4"/>
    </row>
    <row r="75" spans="3:73" s="206" customFormat="1" ht="9" customHeight="1" thickBot="1">
      <c r="C75" s="336"/>
      <c r="D75" s="336"/>
      <c r="E75" s="336"/>
      <c r="G75" s="798"/>
      <c r="H75" s="796"/>
      <c r="I75" s="796"/>
      <c r="J75" s="797"/>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4"/>
    </row>
    <row r="76" spans="3:73" s="206" customFormat="1" ht="9" customHeight="1" thickBot="1">
      <c r="G76" s="798"/>
      <c r="H76" s="796"/>
      <c r="I76" s="796"/>
      <c r="J76" s="797"/>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4"/>
    </row>
    <row r="77" spans="3:73" s="206" customFormat="1" ht="9" customHeight="1" thickBot="1">
      <c r="G77" s="798"/>
      <c r="H77" s="796"/>
      <c r="I77" s="796"/>
      <c r="J77" s="797"/>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4"/>
    </row>
    <row r="78" spans="3:73" s="206" customFormat="1" ht="9" customHeight="1" thickBot="1">
      <c r="G78" s="798"/>
      <c r="H78" s="796"/>
      <c r="I78" s="796"/>
      <c r="J78" s="797"/>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4"/>
    </row>
    <row r="79" spans="3:73" s="206" customFormat="1" ht="9" customHeight="1" thickBot="1">
      <c r="G79" s="798"/>
      <c r="H79" s="796"/>
      <c r="I79" s="796"/>
      <c r="J79" s="797"/>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4"/>
    </row>
    <row r="80" spans="3:73" s="206" customFormat="1" ht="9" customHeight="1" thickBot="1">
      <c r="G80" s="798"/>
      <c r="H80" s="796"/>
      <c r="I80" s="796"/>
      <c r="J80" s="797"/>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4"/>
    </row>
    <row r="81" spans="3:69" s="206" customFormat="1" ht="9" customHeight="1" thickBot="1">
      <c r="G81" s="798"/>
      <c r="H81" s="796"/>
      <c r="I81" s="796"/>
      <c r="J81" s="797"/>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4"/>
    </row>
    <row r="82" spans="3:69" s="206" customFormat="1" ht="9" customHeight="1" thickBot="1">
      <c r="G82" s="798"/>
      <c r="H82" s="796"/>
      <c r="I82" s="796"/>
      <c r="J82" s="797"/>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4"/>
    </row>
    <row r="83" spans="3:69" s="206" customFormat="1" ht="9" customHeight="1" thickBot="1">
      <c r="G83" s="798"/>
      <c r="H83" s="796"/>
      <c r="I83" s="796"/>
      <c r="J83" s="797"/>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4"/>
    </row>
    <row r="84" spans="3:69" s="206" customFormat="1" ht="9" customHeight="1">
      <c r="G84" s="799"/>
      <c r="H84" s="800"/>
      <c r="I84" s="800"/>
      <c r="J84" s="801"/>
      <c r="K84" s="377"/>
      <c r="L84" s="357"/>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7"/>
      <c r="AJ84" s="357"/>
      <c r="AK84" s="357"/>
      <c r="AL84" s="357"/>
      <c r="AM84" s="357"/>
      <c r="AN84" s="357"/>
      <c r="AO84" s="357"/>
      <c r="AP84" s="357"/>
      <c r="AQ84" s="357"/>
      <c r="AR84" s="357"/>
      <c r="AS84" s="357"/>
      <c r="AT84" s="357"/>
      <c r="AU84" s="357"/>
      <c r="AV84" s="357"/>
      <c r="AW84" s="357"/>
      <c r="AX84" s="357"/>
      <c r="AY84" s="357"/>
      <c r="AZ84" s="357"/>
      <c r="BA84" s="357"/>
      <c r="BB84" s="357"/>
      <c r="BC84" s="357"/>
      <c r="BD84" s="357"/>
      <c r="BE84" s="357"/>
      <c r="BF84" s="357"/>
      <c r="BG84" s="357"/>
      <c r="BH84" s="357"/>
      <c r="BI84" s="357"/>
      <c r="BJ84" s="357"/>
      <c r="BK84" s="357"/>
      <c r="BL84" s="357"/>
      <c r="BM84" s="357"/>
      <c r="BN84" s="357"/>
      <c r="BO84" s="357"/>
      <c r="BP84" s="357"/>
      <c r="BQ84" s="358"/>
    </row>
    <row r="85" spans="3:69" s="206" customFormat="1" ht="7.5" customHeight="1">
      <c r="G85" s="343"/>
      <c r="H85" s="344"/>
      <c r="I85" s="344"/>
      <c r="J85" s="344"/>
      <c r="K85" s="784" t="s">
        <v>437</v>
      </c>
      <c r="L85" s="759"/>
      <c r="M85" s="759"/>
      <c r="N85" s="759"/>
      <c r="O85" s="759"/>
      <c r="P85" s="759"/>
      <c r="Q85" s="759"/>
      <c r="R85" s="759"/>
      <c r="S85" s="759"/>
      <c r="T85" s="759"/>
      <c r="U85" s="759"/>
      <c r="V85" s="759"/>
      <c r="W85" s="759"/>
      <c r="X85" s="759"/>
      <c r="Y85" s="759"/>
      <c r="Z85" s="759"/>
      <c r="AA85" s="759"/>
      <c r="AB85" s="759"/>
      <c r="AC85" s="759"/>
      <c r="AD85" s="759"/>
      <c r="AE85" s="759"/>
      <c r="AF85" s="759"/>
      <c r="AG85" s="759"/>
      <c r="AH85" s="759"/>
      <c r="AI85" s="759"/>
      <c r="AJ85" s="759"/>
      <c r="AK85" s="759"/>
      <c r="AL85" s="759"/>
      <c r="AM85" s="759"/>
      <c r="AN85" s="759"/>
      <c r="AO85" s="759"/>
      <c r="AP85" s="759"/>
      <c r="AQ85" s="759"/>
      <c r="AR85" s="759"/>
      <c r="AS85" s="759"/>
      <c r="AT85" s="759"/>
      <c r="AU85" s="759"/>
      <c r="AV85" s="759"/>
      <c r="AW85" s="759"/>
      <c r="AX85" s="759"/>
      <c r="AY85" s="759"/>
      <c r="AZ85" s="759"/>
      <c r="BA85" s="759"/>
      <c r="BB85" s="759"/>
      <c r="BC85" s="759"/>
      <c r="BD85" s="759"/>
      <c r="BE85" s="759"/>
      <c r="BF85" s="759"/>
      <c r="BG85" s="759"/>
      <c r="BH85" s="759"/>
      <c r="BI85" s="759"/>
      <c r="BJ85" s="759"/>
      <c r="BK85" s="759"/>
      <c r="BL85" s="759"/>
      <c r="BM85" s="759"/>
      <c r="BN85" s="759"/>
      <c r="BO85" s="759"/>
      <c r="BP85" s="759"/>
      <c r="BQ85" s="760"/>
    </row>
    <row r="86" spans="3:69" s="206" customFormat="1" ht="7.5" customHeight="1">
      <c r="G86" s="343"/>
      <c r="H86" s="344"/>
      <c r="I86" s="344"/>
      <c r="J86" s="344"/>
      <c r="K86" s="785"/>
      <c r="L86" s="762"/>
      <c r="M86" s="762"/>
      <c r="N86" s="762"/>
      <c r="O86" s="762"/>
      <c r="P86" s="762"/>
      <c r="Q86" s="762"/>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2"/>
      <c r="AO86" s="762"/>
      <c r="AP86" s="762"/>
      <c r="AQ86" s="762"/>
      <c r="AR86" s="762"/>
      <c r="AS86" s="762"/>
      <c r="AT86" s="762"/>
      <c r="AU86" s="762"/>
      <c r="AV86" s="762"/>
      <c r="AW86" s="762"/>
      <c r="AX86" s="762"/>
      <c r="AY86" s="762"/>
      <c r="AZ86" s="762"/>
      <c r="BA86" s="762"/>
      <c r="BB86" s="762"/>
      <c r="BC86" s="762"/>
      <c r="BD86" s="762"/>
      <c r="BE86" s="762"/>
      <c r="BF86" s="762"/>
      <c r="BG86" s="762"/>
      <c r="BH86" s="762"/>
      <c r="BI86" s="762"/>
      <c r="BJ86" s="762"/>
      <c r="BK86" s="762"/>
      <c r="BL86" s="762"/>
      <c r="BM86" s="762"/>
      <c r="BN86" s="762"/>
      <c r="BO86" s="762"/>
      <c r="BP86" s="762"/>
      <c r="BQ86" s="763"/>
    </row>
    <row r="87" spans="3:69" s="206" customFormat="1" ht="9" customHeight="1">
      <c r="G87" s="343"/>
      <c r="H87" s="344"/>
      <c r="I87" s="344"/>
      <c r="J87" s="344"/>
      <c r="K87" s="97"/>
      <c r="L87" s="764" t="s">
        <v>435</v>
      </c>
      <c r="M87" s="764"/>
      <c r="N87" s="764"/>
      <c r="O87" s="764"/>
      <c r="P87" s="764"/>
      <c r="Q87" s="764"/>
      <c r="R87" s="764"/>
      <c r="T87" s="786"/>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8"/>
      <c r="AW87" s="98"/>
      <c r="AX87" s="764" t="s">
        <v>436</v>
      </c>
      <c r="AY87" s="764"/>
      <c r="AZ87" s="764"/>
      <c r="BA87" s="764"/>
      <c r="BB87" s="764"/>
      <c r="BC87" s="764"/>
      <c r="BD87" s="764"/>
      <c r="BE87" s="234"/>
      <c r="BF87" s="786"/>
      <c r="BG87" s="787"/>
      <c r="BH87" s="787"/>
      <c r="BI87" s="787"/>
      <c r="BJ87" s="787"/>
      <c r="BK87" s="787"/>
      <c r="BL87" s="787"/>
      <c r="BM87" s="787"/>
      <c r="BN87" s="787"/>
      <c r="BO87" s="787"/>
      <c r="BP87" s="787"/>
      <c r="BQ87" s="792"/>
    </row>
    <row r="88" spans="3:69" s="206" customFormat="1" ht="9" customHeight="1" thickBot="1">
      <c r="G88" s="237"/>
      <c r="H88" s="238"/>
      <c r="I88" s="238"/>
      <c r="J88" s="238"/>
      <c r="K88" s="102"/>
      <c r="L88" s="558"/>
      <c r="M88" s="558"/>
      <c r="N88" s="558"/>
      <c r="O88" s="558"/>
      <c r="P88" s="558"/>
      <c r="Q88" s="558"/>
      <c r="R88" s="558"/>
      <c r="S88" s="94"/>
      <c r="T88" s="789"/>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0"/>
      <c r="AS88" s="790"/>
      <c r="AT88" s="790"/>
      <c r="AU88" s="790"/>
      <c r="AV88" s="791"/>
      <c r="AW88" s="102"/>
      <c r="AX88" s="558"/>
      <c r="AY88" s="558"/>
      <c r="AZ88" s="558"/>
      <c r="BA88" s="558"/>
      <c r="BB88" s="558"/>
      <c r="BC88" s="558"/>
      <c r="BD88" s="558"/>
      <c r="BE88" s="235"/>
      <c r="BF88" s="789"/>
      <c r="BG88" s="790"/>
      <c r="BH88" s="790"/>
      <c r="BI88" s="790"/>
      <c r="BJ88" s="790"/>
      <c r="BK88" s="790"/>
      <c r="BL88" s="790"/>
      <c r="BM88" s="790"/>
      <c r="BN88" s="790"/>
      <c r="BO88" s="790"/>
      <c r="BP88" s="790"/>
      <c r="BQ88" s="793"/>
    </row>
    <row r="89" spans="3:69" s="206" customFormat="1" ht="3.75" customHeight="1">
      <c r="AF89" s="69"/>
    </row>
    <row r="90" spans="3:69" s="74" customFormat="1" ht="9" customHeight="1">
      <c r="C90" s="224" t="s">
        <v>16</v>
      </c>
      <c r="D90" s="30"/>
      <c r="E90" s="30"/>
      <c r="F90" s="30"/>
      <c r="G90" s="30"/>
    </row>
    <row r="91" spans="3:69" s="291" customFormat="1" ht="9" customHeight="1"/>
  </sheetData>
  <sheetProtection password="CC37" sheet="1" scenarios="1" formatCells="0"/>
  <mergeCells count="19">
    <mergeCell ref="G55:J84"/>
    <mergeCell ref="G21:J50"/>
    <mergeCell ref="K51:BQ52"/>
    <mergeCell ref="L53:R54"/>
    <mergeCell ref="T53:AV54"/>
    <mergeCell ref="AX53:BD54"/>
    <mergeCell ref="BF53:BQ54"/>
    <mergeCell ref="K3:S4"/>
    <mergeCell ref="AV3:BU4"/>
    <mergeCell ref="C7:BU8"/>
    <mergeCell ref="AJ3:AK4"/>
    <mergeCell ref="T3:Y4"/>
    <mergeCell ref="AA3:AI4"/>
    <mergeCell ref="AL3:AU4"/>
    <mergeCell ref="K85:BQ86"/>
    <mergeCell ref="L87:R88"/>
    <mergeCell ref="T87:AV88"/>
    <mergeCell ref="AX87:BD88"/>
    <mergeCell ref="BF87:BQ88"/>
  </mergeCells>
  <phoneticPr fontId="1"/>
  <dataValidations disablePrompts="1" count="4">
    <dataValidation type="list" allowBlank="1" showInputMessage="1" showErrorMessage="1" sqref="S11:Y19">
      <formula1>"110,105,100,95,90,85,80,75,70,65,60,55,50"</formula1>
    </dataValidation>
    <dataValidation imeMode="halfAlpha" allowBlank="1" showInputMessage="1" showErrorMessage="1" sqref="T3 AJ3:AK4 AL3 AA3"/>
    <dataValidation type="list" allowBlank="1" showInputMessage="1" showErrorMessage="1" sqref="BA11 BA17:BA18">
      <formula1>"☑,□"</formula1>
    </dataValidation>
    <dataValidation type="list" allowBlank="1" showInputMessage="1" showErrorMessage="1" sqref="S20:Y20">
      <formula1>"20,10"</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107"/>
  <sheetViews>
    <sheetView showGridLines="0" view="pageBreakPreview" topLeftCell="A67" zoomScale="85" zoomScaleNormal="100" zoomScaleSheetLayoutView="85" workbookViewId="0">
      <selection activeCell="C7" sqref="C7:BU8"/>
    </sheetView>
  </sheetViews>
  <sheetFormatPr defaultColWidth="1.25" defaultRowHeight="9" customHeight="1"/>
  <cols>
    <col min="1" max="16384" width="1.25" style="1"/>
  </cols>
  <sheetData>
    <row r="2" spans="3:73" ht="9" customHeight="1" thickBot="1">
      <c r="E2" s="3"/>
      <c r="F2" s="3"/>
      <c r="G2" s="3"/>
      <c r="H2" s="3"/>
      <c r="I2" s="3"/>
      <c r="J2" s="3"/>
      <c r="AK2" s="288" t="s">
        <v>486</v>
      </c>
    </row>
    <row r="3" spans="3:73"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3:73"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3:73" ht="6" customHeight="1"/>
    <row r="7" spans="3:73" ht="9" customHeight="1">
      <c r="C7" s="675" t="s">
        <v>414</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3:73"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10" spans="3:73" ht="7.5" customHeight="1">
      <c r="C10" s="891" t="s">
        <v>55</v>
      </c>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row>
    <row r="11" spans="3:73" ht="7.5" customHeight="1" thickBot="1">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row>
    <row r="12" spans="3:73" ht="9" customHeight="1">
      <c r="C12" s="105"/>
      <c r="D12" s="879" t="s">
        <v>28</v>
      </c>
      <c r="E12" s="879"/>
      <c r="F12" s="879"/>
      <c r="G12" s="892" t="s">
        <v>139</v>
      </c>
      <c r="H12" s="892"/>
      <c r="I12" s="892"/>
      <c r="J12" s="892"/>
      <c r="K12" s="892"/>
      <c r="L12" s="892"/>
      <c r="M12" s="892"/>
      <c r="N12" s="892"/>
      <c r="O12" s="892"/>
      <c r="P12" s="892"/>
      <c r="Q12" s="892"/>
      <c r="R12" s="892"/>
      <c r="S12" s="892"/>
      <c r="T12" s="892"/>
      <c r="U12" s="892"/>
      <c r="V12" s="892"/>
      <c r="W12" s="892"/>
      <c r="X12" s="892"/>
      <c r="Y12" s="892"/>
      <c r="Z12" s="892"/>
      <c r="AA12" s="892"/>
      <c r="AB12" s="892"/>
      <c r="AC12" s="892"/>
      <c r="AD12" s="892"/>
      <c r="AE12" s="892"/>
      <c r="AF12" s="892"/>
      <c r="AG12" s="892"/>
      <c r="AH12" s="892"/>
      <c r="AI12" s="892"/>
      <c r="AJ12" s="892"/>
      <c r="AK12" s="892"/>
      <c r="AL12" s="892"/>
      <c r="AM12" s="892"/>
      <c r="AN12" s="892"/>
      <c r="AO12" s="892"/>
      <c r="AP12" s="892"/>
      <c r="AQ12" s="892"/>
      <c r="AR12" s="892"/>
      <c r="AS12" s="892"/>
      <c r="AT12" s="892"/>
      <c r="AU12" s="892"/>
      <c r="AV12" s="892"/>
      <c r="AW12" s="892"/>
      <c r="AX12" s="892"/>
      <c r="AY12" s="892"/>
      <c r="AZ12" s="892"/>
      <c r="BA12" s="892"/>
      <c r="BB12" s="892"/>
      <c r="BC12" s="892"/>
      <c r="BD12" s="892"/>
      <c r="BE12" s="892"/>
      <c r="BF12" s="892"/>
      <c r="BG12" s="892"/>
      <c r="BH12" s="892"/>
      <c r="BI12" s="892"/>
      <c r="BJ12" s="892"/>
      <c r="BK12" s="892"/>
      <c r="BL12" s="892"/>
      <c r="BM12" s="892"/>
      <c r="BN12" s="892"/>
      <c r="BO12" s="892"/>
      <c r="BP12" s="892"/>
      <c r="BQ12" s="892"/>
      <c r="BR12" s="892"/>
      <c r="BS12" s="892"/>
      <c r="BT12" s="892"/>
      <c r="BU12" s="893"/>
    </row>
    <row r="13" spans="3:73" ht="9" customHeight="1">
      <c r="C13" s="57"/>
      <c r="D13" s="880"/>
      <c r="E13" s="880"/>
      <c r="F13" s="880"/>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4"/>
      <c r="AN13" s="894"/>
      <c r="AO13" s="894"/>
      <c r="AP13" s="894"/>
      <c r="AQ13" s="894"/>
      <c r="AR13" s="894"/>
      <c r="AS13" s="894"/>
      <c r="AT13" s="894"/>
      <c r="AU13" s="894"/>
      <c r="AV13" s="894"/>
      <c r="AW13" s="894"/>
      <c r="AX13" s="894"/>
      <c r="AY13" s="894"/>
      <c r="AZ13" s="894"/>
      <c r="BA13" s="894"/>
      <c r="BB13" s="894"/>
      <c r="BC13" s="894"/>
      <c r="BD13" s="894"/>
      <c r="BE13" s="894"/>
      <c r="BF13" s="894"/>
      <c r="BG13" s="894"/>
      <c r="BH13" s="894"/>
      <c r="BI13" s="894"/>
      <c r="BJ13" s="894"/>
      <c r="BK13" s="894"/>
      <c r="BL13" s="894"/>
      <c r="BM13" s="894"/>
      <c r="BN13" s="894"/>
      <c r="BO13" s="894"/>
      <c r="BP13" s="894"/>
      <c r="BQ13" s="894"/>
      <c r="BR13" s="894"/>
      <c r="BS13" s="894"/>
      <c r="BT13" s="894"/>
      <c r="BU13" s="895"/>
    </row>
    <row r="14" spans="3:73" ht="9" customHeight="1">
      <c r="C14" s="106"/>
      <c r="D14" s="880" t="s">
        <v>28</v>
      </c>
      <c r="E14" s="880"/>
      <c r="F14" s="880"/>
      <c r="G14" s="824" t="s">
        <v>425</v>
      </c>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31" t="s">
        <v>424</v>
      </c>
      <c r="AV14" s="831"/>
      <c r="AW14" s="824" t="s">
        <v>423</v>
      </c>
      <c r="AX14" s="824"/>
      <c r="AY14" s="824"/>
      <c r="AZ14" s="824"/>
      <c r="BA14" s="824"/>
      <c r="BB14" s="824"/>
      <c r="BC14" s="824"/>
      <c r="BD14" s="824"/>
      <c r="BE14" s="824"/>
      <c r="BF14" s="824"/>
      <c r="BG14" s="824"/>
      <c r="BH14" s="824"/>
      <c r="BI14" s="824"/>
      <c r="BJ14" s="824"/>
      <c r="BK14" s="824"/>
      <c r="BL14" s="824"/>
      <c r="BM14" s="824"/>
      <c r="BN14" s="824"/>
      <c r="BO14" s="824"/>
      <c r="BP14" s="824"/>
      <c r="BQ14" s="824"/>
      <c r="BR14" s="824"/>
      <c r="BS14" s="824"/>
      <c r="BT14" s="824"/>
      <c r="BU14" s="836"/>
    </row>
    <row r="15" spans="3:73" ht="9" customHeight="1">
      <c r="C15" s="56"/>
      <c r="D15" s="802"/>
      <c r="E15" s="802"/>
      <c r="F15" s="802"/>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1"/>
      <c r="AV15" s="821"/>
      <c r="AW15" s="820"/>
      <c r="AX15" s="820"/>
      <c r="AY15" s="820"/>
      <c r="AZ15" s="820"/>
      <c r="BA15" s="820"/>
      <c r="BB15" s="820"/>
      <c r="BC15" s="820"/>
      <c r="BD15" s="820"/>
      <c r="BE15" s="820"/>
      <c r="BF15" s="820"/>
      <c r="BG15" s="820"/>
      <c r="BH15" s="820"/>
      <c r="BI15" s="820"/>
      <c r="BJ15" s="820"/>
      <c r="BK15" s="820"/>
      <c r="BL15" s="820"/>
      <c r="BM15" s="820"/>
      <c r="BN15" s="820"/>
      <c r="BO15" s="820"/>
      <c r="BP15" s="820"/>
      <c r="BQ15" s="820"/>
      <c r="BR15" s="820"/>
      <c r="BS15" s="820"/>
      <c r="BT15" s="820"/>
      <c r="BU15" s="885"/>
    </row>
    <row r="16" spans="3:73" s="3" customFormat="1" ht="8.25" customHeight="1">
      <c r="C16" s="15"/>
      <c r="F16" s="6"/>
      <c r="G16" s="107"/>
      <c r="H16" s="519" t="s">
        <v>270</v>
      </c>
      <c r="I16" s="519"/>
      <c r="J16" s="519"/>
      <c r="K16" s="519"/>
      <c r="L16" s="519"/>
      <c r="M16" s="519"/>
      <c r="N16" s="519"/>
      <c r="O16" s="519"/>
      <c r="P16" s="519"/>
      <c r="Q16" s="519"/>
      <c r="R16" s="519"/>
      <c r="S16" s="5"/>
      <c r="T16" s="254"/>
      <c r="U16" s="904"/>
      <c r="V16" s="904"/>
      <c r="W16" s="904"/>
      <c r="X16" s="904"/>
      <c r="Y16" s="904"/>
      <c r="Z16" s="904"/>
      <c r="AA16" s="907" t="s">
        <v>287</v>
      </c>
      <c r="AB16" s="907"/>
      <c r="AC16" s="907"/>
      <c r="AD16" s="910"/>
      <c r="AE16" s="910"/>
      <c r="AF16" s="910"/>
      <c r="AG16" s="910"/>
      <c r="AH16" s="910"/>
      <c r="AI16" s="910"/>
      <c r="AJ16" s="910"/>
      <c r="AK16" s="910"/>
      <c r="AL16" s="910"/>
      <c r="AM16" s="910"/>
      <c r="AN16" s="910"/>
      <c r="AO16" s="910"/>
      <c r="AP16" s="910"/>
      <c r="AQ16" s="910"/>
      <c r="AR16" s="910"/>
      <c r="AS16" s="910"/>
      <c r="AT16" s="910"/>
      <c r="AU16" s="910"/>
      <c r="AV16" s="910"/>
      <c r="AW16" s="910"/>
      <c r="AX16" s="910"/>
      <c r="AY16" s="910"/>
      <c r="AZ16" s="910"/>
      <c r="BA16" s="910"/>
      <c r="BB16" s="910"/>
      <c r="BC16" s="910"/>
      <c r="BD16" s="910"/>
      <c r="BE16" s="910"/>
      <c r="BF16" s="910"/>
      <c r="BG16" s="910"/>
      <c r="BH16" s="910"/>
      <c r="BI16" s="910"/>
      <c r="BJ16" s="910"/>
      <c r="BK16" s="910"/>
      <c r="BL16" s="910"/>
      <c r="BM16" s="910"/>
      <c r="BN16" s="910"/>
      <c r="BO16" s="910"/>
      <c r="BP16" s="910"/>
      <c r="BQ16" s="910"/>
      <c r="BR16" s="910"/>
      <c r="BS16" s="910"/>
      <c r="BT16" s="910"/>
      <c r="BU16" s="911"/>
    </row>
    <row r="17" spans="3:73" s="3" customFormat="1" ht="8.25" customHeight="1">
      <c r="C17" s="15"/>
      <c r="F17" s="6"/>
      <c r="G17" s="4"/>
      <c r="H17" s="526"/>
      <c r="I17" s="526"/>
      <c r="J17" s="526"/>
      <c r="K17" s="526"/>
      <c r="L17" s="526"/>
      <c r="M17" s="526"/>
      <c r="N17" s="526"/>
      <c r="O17" s="526"/>
      <c r="P17" s="526"/>
      <c r="Q17" s="526"/>
      <c r="R17" s="526"/>
      <c r="S17" s="6"/>
      <c r="T17" s="241"/>
      <c r="U17" s="905"/>
      <c r="V17" s="905"/>
      <c r="W17" s="905"/>
      <c r="X17" s="905"/>
      <c r="Y17" s="905"/>
      <c r="Z17" s="905"/>
      <c r="AA17" s="908"/>
      <c r="AB17" s="908"/>
      <c r="AC17" s="908"/>
      <c r="AD17" s="912"/>
      <c r="AE17" s="912"/>
      <c r="AF17" s="912"/>
      <c r="AG17" s="912"/>
      <c r="AH17" s="912"/>
      <c r="AI17" s="912"/>
      <c r="AJ17" s="912"/>
      <c r="AK17" s="912"/>
      <c r="AL17" s="912"/>
      <c r="AM17" s="912"/>
      <c r="AN17" s="912"/>
      <c r="AO17" s="912"/>
      <c r="AP17" s="912"/>
      <c r="AQ17" s="912"/>
      <c r="AR17" s="912"/>
      <c r="AS17" s="912"/>
      <c r="AT17" s="912"/>
      <c r="AU17" s="912"/>
      <c r="AV17" s="912"/>
      <c r="AW17" s="912"/>
      <c r="AX17" s="912"/>
      <c r="AY17" s="912"/>
      <c r="AZ17" s="912"/>
      <c r="BA17" s="912"/>
      <c r="BB17" s="912"/>
      <c r="BC17" s="912"/>
      <c r="BD17" s="912"/>
      <c r="BE17" s="912"/>
      <c r="BF17" s="912"/>
      <c r="BG17" s="912"/>
      <c r="BH17" s="912"/>
      <c r="BI17" s="912"/>
      <c r="BJ17" s="912"/>
      <c r="BK17" s="912"/>
      <c r="BL17" s="912"/>
      <c r="BM17" s="912"/>
      <c r="BN17" s="912"/>
      <c r="BO17" s="912"/>
      <c r="BP17" s="912"/>
      <c r="BQ17" s="912"/>
      <c r="BR17" s="912"/>
      <c r="BS17" s="912"/>
      <c r="BT17" s="912"/>
      <c r="BU17" s="913"/>
    </row>
    <row r="18" spans="3:73" s="3" customFormat="1" ht="8.25" customHeight="1">
      <c r="C18" s="15"/>
      <c r="F18" s="6"/>
      <c r="G18" s="4"/>
      <c r="H18" s="526"/>
      <c r="I18" s="526"/>
      <c r="J18" s="526"/>
      <c r="K18" s="641"/>
      <c r="L18" s="641"/>
      <c r="M18" s="641"/>
      <c r="N18" s="641"/>
      <c r="O18" s="641"/>
      <c r="P18" s="641"/>
      <c r="Q18" s="641"/>
      <c r="R18" s="641"/>
      <c r="S18" s="7"/>
      <c r="T18" s="243"/>
      <c r="U18" s="906"/>
      <c r="V18" s="906"/>
      <c r="W18" s="906"/>
      <c r="X18" s="906"/>
      <c r="Y18" s="906"/>
      <c r="Z18" s="906"/>
      <c r="AA18" s="909"/>
      <c r="AB18" s="909"/>
      <c r="AC18" s="909"/>
      <c r="AD18" s="914"/>
      <c r="AE18" s="914"/>
      <c r="AF18" s="914"/>
      <c r="AG18" s="914"/>
      <c r="AH18" s="914"/>
      <c r="AI18" s="914"/>
      <c r="AJ18" s="914"/>
      <c r="AK18" s="914"/>
      <c r="AL18" s="914"/>
      <c r="AM18" s="914"/>
      <c r="AN18" s="914"/>
      <c r="AO18" s="914"/>
      <c r="AP18" s="914"/>
      <c r="AQ18" s="914"/>
      <c r="AR18" s="914"/>
      <c r="AS18" s="914"/>
      <c r="AT18" s="914"/>
      <c r="AU18" s="914"/>
      <c r="AV18" s="914"/>
      <c r="AW18" s="914"/>
      <c r="AX18" s="914"/>
      <c r="AY18" s="914"/>
      <c r="AZ18" s="914"/>
      <c r="BA18" s="914"/>
      <c r="BB18" s="914"/>
      <c r="BC18" s="914"/>
      <c r="BD18" s="914"/>
      <c r="BE18" s="914"/>
      <c r="BF18" s="914"/>
      <c r="BG18" s="914"/>
      <c r="BH18" s="914"/>
      <c r="BI18" s="914"/>
      <c r="BJ18" s="914"/>
      <c r="BK18" s="914"/>
      <c r="BL18" s="914"/>
      <c r="BM18" s="914"/>
      <c r="BN18" s="914"/>
      <c r="BO18" s="914"/>
      <c r="BP18" s="914"/>
      <c r="BQ18" s="914"/>
      <c r="BR18" s="914"/>
      <c r="BS18" s="914"/>
      <c r="BT18" s="914"/>
      <c r="BU18" s="915"/>
    </row>
    <row r="19" spans="3:73" s="3" customFormat="1" ht="8.25" customHeight="1">
      <c r="C19" s="15"/>
      <c r="F19" s="6"/>
      <c r="G19" s="4"/>
      <c r="J19" s="107"/>
      <c r="K19" s="889" t="s">
        <v>401</v>
      </c>
      <c r="L19" s="889"/>
      <c r="M19" s="889"/>
      <c r="N19" s="889"/>
      <c r="O19" s="889"/>
      <c r="P19" s="889"/>
      <c r="Q19" s="889"/>
      <c r="R19" s="889"/>
      <c r="S19" s="335"/>
      <c r="T19" s="84"/>
      <c r="U19" s="854" t="s">
        <v>28</v>
      </c>
      <c r="V19" s="854"/>
      <c r="W19" s="854"/>
      <c r="X19" s="856" t="s">
        <v>276</v>
      </c>
      <c r="Y19" s="856"/>
      <c r="Z19" s="856"/>
      <c r="AA19" s="856"/>
      <c r="AB19" s="856"/>
      <c r="AC19" s="856"/>
      <c r="AD19" s="856"/>
      <c r="AE19" s="856"/>
      <c r="AF19" s="856"/>
      <c r="AG19" s="856"/>
      <c r="AH19" s="854" t="s">
        <v>28</v>
      </c>
      <c r="AI19" s="854"/>
      <c r="AJ19" s="854"/>
      <c r="AK19" s="900" t="s">
        <v>274</v>
      </c>
      <c r="AL19" s="900"/>
      <c r="AM19" s="900"/>
      <c r="AN19" s="900"/>
      <c r="AO19" s="900"/>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896" t="s">
        <v>275</v>
      </c>
      <c r="BU19" s="897"/>
    </row>
    <row r="20" spans="3:73" s="3" customFormat="1" ht="8.25" customHeight="1">
      <c r="C20" s="15"/>
      <c r="F20" s="6"/>
      <c r="G20" s="108"/>
      <c r="J20" s="108"/>
      <c r="K20" s="890" t="s">
        <v>402</v>
      </c>
      <c r="L20" s="890"/>
      <c r="M20" s="890"/>
      <c r="N20" s="890"/>
      <c r="O20" s="890"/>
      <c r="P20" s="890"/>
      <c r="Q20" s="890"/>
      <c r="R20" s="890"/>
      <c r="S20" s="156"/>
      <c r="T20" s="84"/>
      <c r="U20" s="855"/>
      <c r="V20" s="855"/>
      <c r="W20" s="855"/>
      <c r="X20" s="857"/>
      <c r="Y20" s="857"/>
      <c r="Z20" s="857"/>
      <c r="AA20" s="857"/>
      <c r="AB20" s="857"/>
      <c r="AC20" s="857"/>
      <c r="AD20" s="857"/>
      <c r="AE20" s="857"/>
      <c r="AF20" s="857"/>
      <c r="AG20" s="857"/>
      <c r="AH20" s="855"/>
      <c r="AI20" s="855"/>
      <c r="AJ20" s="855"/>
      <c r="AK20" s="901"/>
      <c r="AL20" s="901"/>
      <c r="AM20" s="901"/>
      <c r="AN20" s="901"/>
      <c r="AO20" s="901"/>
      <c r="AP20" s="903"/>
      <c r="AQ20" s="903"/>
      <c r="AR20" s="903"/>
      <c r="AS20" s="903"/>
      <c r="AT20" s="903"/>
      <c r="AU20" s="903"/>
      <c r="AV20" s="903"/>
      <c r="AW20" s="903"/>
      <c r="AX20" s="903"/>
      <c r="AY20" s="903"/>
      <c r="AZ20" s="903"/>
      <c r="BA20" s="903"/>
      <c r="BB20" s="903"/>
      <c r="BC20" s="903"/>
      <c r="BD20" s="903"/>
      <c r="BE20" s="903"/>
      <c r="BF20" s="903"/>
      <c r="BG20" s="903"/>
      <c r="BH20" s="903"/>
      <c r="BI20" s="903"/>
      <c r="BJ20" s="903"/>
      <c r="BK20" s="903"/>
      <c r="BL20" s="903"/>
      <c r="BM20" s="903"/>
      <c r="BN20" s="903"/>
      <c r="BO20" s="903"/>
      <c r="BP20" s="903"/>
      <c r="BQ20" s="903"/>
      <c r="BR20" s="903"/>
      <c r="BS20" s="903"/>
      <c r="BT20" s="898"/>
      <c r="BU20" s="899"/>
    </row>
    <row r="21" spans="3:73" s="3" customFormat="1" ht="8.25" customHeight="1">
      <c r="C21" s="15"/>
      <c r="F21" s="6"/>
      <c r="G21" s="44"/>
      <c r="H21" s="519" t="s">
        <v>23</v>
      </c>
      <c r="I21" s="519"/>
      <c r="J21" s="519"/>
      <c r="K21" s="519"/>
      <c r="L21" s="519"/>
      <c r="M21" s="519"/>
      <c r="N21" s="519"/>
      <c r="O21" s="519"/>
      <c r="P21" s="519"/>
      <c r="Q21" s="519"/>
      <c r="R21" s="519"/>
      <c r="S21" s="45"/>
      <c r="T21" s="44"/>
      <c r="U21" s="854" t="s">
        <v>28</v>
      </c>
      <c r="V21" s="854"/>
      <c r="W21" s="854"/>
      <c r="X21" s="856" t="s">
        <v>27</v>
      </c>
      <c r="Y21" s="856"/>
      <c r="Z21" s="856"/>
      <c r="AA21" s="856"/>
      <c r="AB21" s="856"/>
      <c r="AC21" s="856"/>
      <c r="AD21" s="856"/>
      <c r="AE21" s="213"/>
      <c r="AF21" s="213"/>
      <c r="AH21" s="854" t="s">
        <v>28</v>
      </c>
      <c r="AI21" s="854"/>
      <c r="AJ21" s="854"/>
      <c r="AK21" s="858" t="s">
        <v>106</v>
      </c>
      <c r="AL21" s="858"/>
      <c r="AM21" s="858"/>
      <c r="AN21" s="858"/>
      <c r="AO21" s="858"/>
      <c r="AP21" s="858"/>
      <c r="AQ21" s="858"/>
      <c r="AR21" s="858"/>
      <c r="AS21" s="858"/>
      <c r="AT21" s="858"/>
      <c r="AU21" s="858"/>
      <c r="AV21" s="858"/>
      <c r="AW21" s="858"/>
      <c r="AX21" s="858"/>
      <c r="AY21" s="858"/>
      <c r="AZ21" s="858"/>
      <c r="BA21" s="858"/>
      <c r="BB21" s="858"/>
      <c r="BC21" s="858"/>
      <c r="BD21" s="858"/>
      <c r="BE21" s="858"/>
      <c r="BF21" s="858"/>
      <c r="BG21" s="858"/>
      <c r="BH21" s="858"/>
      <c r="BI21" s="858"/>
      <c r="BJ21" s="858"/>
      <c r="BK21" s="858"/>
      <c r="BL21" s="858"/>
      <c r="BM21" s="858"/>
      <c r="BN21" s="858"/>
      <c r="BO21" s="858"/>
      <c r="BP21" s="858"/>
      <c r="BQ21" s="858"/>
      <c r="BR21" s="858"/>
      <c r="BS21" s="858"/>
      <c r="BT21" s="858"/>
      <c r="BU21" s="859"/>
    </row>
    <row r="22" spans="3:73" s="3" customFormat="1" ht="8.25" customHeight="1">
      <c r="C22" s="15"/>
      <c r="F22" s="6"/>
      <c r="G22" s="42"/>
      <c r="H22" s="641"/>
      <c r="I22" s="641"/>
      <c r="J22" s="641"/>
      <c r="K22" s="641"/>
      <c r="L22" s="641"/>
      <c r="M22" s="641"/>
      <c r="N22" s="641"/>
      <c r="O22" s="641"/>
      <c r="P22" s="641"/>
      <c r="Q22" s="641"/>
      <c r="R22" s="641"/>
      <c r="S22" s="43"/>
      <c r="T22" s="42"/>
      <c r="U22" s="855"/>
      <c r="V22" s="855"/>
      <c r="W22" s="855"/>
      <c r="X22" s="857"/>
      <c r="Y22" s="857"/>
      <c r="Z22" s="857"/>
      <c r="AA22" s="857"/>
      <c r="AB22" s="857"/>
      <c r="AC22" s="857"/>
      <c r="AD22" s="857"/>
      <c r="AE22" s="214"/>
      <c r="AF22" s="214"/>
      <c r="AG22" s="9"/>
      <c r="AH22" s="855"/>
      <c r="AI22" s="855"/>
      <c r="AJ22" s="855"/>
      <c r="AK22" s="860"/>
      <c r="AL22" s="860"/>
      <c r="AM22" s="860"/>
      <c r="AN22" s="860"/>
      <c r="AO22" s="860"/>
      <c r="AP22" s="860"/>
      <c r="AQ22" s="860"/>
      <c r="AR22" s="860"/>
      <c r="AS22" s="860"/>
      <c r="AT22" s="860"/>
      <c r="AU22" s="860"/>
      <c r="AV22" s="860"/>
      <c r="AW22" s="860"/>
      <c r="AX22" s="860"/>
      <c r="AY22" s="860"/>
      <c r="AZ22" s="860"/>
      <c r="BA22" s="860"/>
      <c r="BB22" s="860"/>
      <c r="BC22" s="860"/>
      <c r="BD22" s="860"/>
      <c r="BE22" s="860"/>
      <c r="BF22" s="860"/>
      <c r="BG22" s="860"/>
      <c r="BH22" s="860"/>
      <c r="BI22" s="860"/>
      <c r="BJ22" s="860"/>
      <c r="BK22" s="860"/>
      <c r="BL22" s="860"/>
      <c r="BM22" s="860"/>
      <c r="BN22" s="860"/>
      <c r="BO22" s="860"/>
      <c r="BP22" s="860"/>
      <c r="BQ22" s="860"/>
      <c r="BR22" s="860"/>
      <c r="BS22" s="860"/>
      <c r="BT22" s="860"/>
      <c r="BU22" s="861"/>
    </row>
    <row r="23" spans="3:73" s="3" customFormat="1" ht="8.25" customHeight="1">
      <c r="C23" s="15"/>
      <c r="F23" s="6"/>
      <c r="G23" s="39"/>
      <c r="H23" s="526" t="s">
        <v>22</v>
      </c>
      <c r="I23" s="526"/>
      <c r="J23" s="526"/>
      <c r="K23" s="526"/>
      <c r="L23" s="526"/>
      <c r="M23" s="526"/>
      <c r="N23" s="526"/>
      <c r="O23" s="526"/>
      <c r="P23" s="526"/>
      <c r="Q23" s="526"/>
      <c r="R23" s="526"/>
      <c r="S23" s="41"/>
      <c r="T23" s="39"/>
      <c r="U23" s="846" t="s">
        <v>24</v>
      </c>
      <c r="V23" s="846"/>
      <c r="W23" s="846"/>
      <c r="X23" s="846"/>
      <c r="Y23" s="848"/>
      <c r="Z23" s="848"/>
      <c r="AA23" s="848"/>
      <c r="AB23" s="850" t="s">
        <v>25</v>
      </c>
      <c r="AC23" s="850"/>
      <c r="AD23" s="850"/>
      <c r="AE23" s="850"/>
      <c r="AF23" s="850"/>
      <c r="AG23" s="850"/>
      <c r="AH23" s="848"/>
      <c r="AI23" s="848"/>
      <c r="AJ23" s="848"/>
      <c r="AK23" s="852" t="s">
        <v>26</v>
      </c>
      <c r="AL23" s="852"/>
      <c r="AM23" s="852"/>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6"/>
    </row>
    <row r="24" spans="3:73" s="3" customFormat="1" ht="8.25" customHeight="1">
      <c r="C24" s="15"/>
      <c r="F24" s="6"/>
      <c r="G24" s="42"/>
      <c r="H24" s="641"/>
      <c r="I24" s="641"/>
      <c r="J24" s="641"/>
      <c r="K24" s="641"/>
      <c r="L24" s="641"/>
      <c r="M24" s="641"/>
      <c r="N24" s="641"/>
      <c r="O24" s="641"/>
      <c r="P24" s="641"/>
      <c r="Q24" s="641"/>
      <c r="R24" s="641"/>
      <c r="S24" s="43"/>
      <c r="T24" s="42"/>
      <c r="U24" s="847"/>
      <c r="V24" s="847"/>
      <c r="W24" s="847"/>
      <c r="X24" s="847"/>
      <c r="Y24" s="849"/>
      <c r="Z24" s="849"/>
      <c r="AA24" s="849"/>
      <c r="AB24" s="851"/>
      <c r="AC24" s="851"/>
      <c r="AD24" s="851"/>
      <c r="AE24" s="851"/>
      <c r="AF24" s="851"/>
      <c r="AG24" s="851"/>
      <c r="AH24" s="849"/>
      <c r="AI24" s="849"/>
      <c r="AJ24" s="849"/>
      <c r="AK24" s="853"/>
      <c r="AL24" s="853"/>
      <c r="AM24" s="853"/>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7"/>
    </row>
    <row r="25" spans="3:73" s="3" customFormat="1" ht="8.25" customHeight="1">
      <c r="C25" s="15"/>
      <c r="F25" s="6"/>
      <c r="G25" s="39"/>
      <c r="H25" s="526" t="s">
        <v>33</v>
      </c>
      <c r="I25" s="526"/>
      <c r="J25" s="526"/>
      <c r="K25" s="526"/>
      <c r="L25" s="526"/>
      <c r="M25" s="526"/>
      <c r="N25" s="526"/>
      <c r="O25" s="526"/>
      <c r="P25" s="526"/>
      <c r="Q25" s="526"/>
      <c r="R25" s="526"/>
      <c r="S25" s="41"/>
      <c r="T25" s="39"/>
      <c r="U25" s="854" t="s">
        <v>28</v>
      </c>
      <c r="V25" s="854"/>
      <c r="W25" s="854"/>
      <c r="X25" s="856" t="s">
        <v>34</v>
      </c>
      <c r="Y25" s="856"/>
      <c r="Z25" s="856"/>
      <c r="AA25" s="856"/>
      <c r="AB25" s="856"/>
      <c r="AC25" s="856"/>
      <c r="AD25" s="856"/>
      <c r="AE25" s="854" t="s">
        <v>29</v>
      </c>
      <c r="AF25" s="854"/>
      <c r="AG25" s="854"/>
      <c r="AH25" s="856" t="s">
        <v>286</v>
      </c>
      <c r="AI25" s="856"/>
      <c r="AJ25" s="856"/>
      <c r="AK25" s="856"/>
      <c r="AL25" s="856"/>
      <c r="AM25" s="856"/>
      <c r="AN25" s="856"/>
      <c r="AO25" s="856"/>
      <c r="AP25" s="856"/>
      <c r="AQ25" s="856"/>
      <c r="AR25" s="856"/>
      <c r="AS25" s="856"/>
      <c r="AT25" s="856"/>
      <c r="AU25" s="856"/>
      <c r="AV25" s="856"/>
      <c r="AW25" s="856"/>
      <c r="AX25" s="856"/>
      <c r="AY25" s="856"/>
      <c r="AZ25" s="854" t="s">
        <v>29</v>
      </c>
      <c r="BA25" s="854"/>
      <c r="BB25" s="854"/>
      <c r="BC25" s="856" t="s">
        <v>47</v>
      </c>
      <c r="BD25" s="856"/>
      <c r="BE25" s="856"/>
      <c r="BF25" s="856"/>
      <c r="BG25" s="856"/>
      <c r="BH25" s="856"/>
      <c r="BI25" s="856"/>
      <c r="BJ25" s="856"/>
      <c r="BK25" s="856"/>
      <c r="BL25" s="856"/>
      <c r="BM25" s="856"/>
      <c r="BN25" s="856"/>
      <c r="BO25" s="856"/>
      <c r="BP25" s="856"/>
      <c r="BQ25" s="856"/>
      <c r="BR25" s="856"/>
      <c r="BS25" s="856"/>
      <c r="BT25" s="856"/>
      <c r="BU25" s="218"/>
    </row>
    <row r="26" spans="3:73" s="3" customFormat="1" ht="8.25" customHeight="1">
      <c r="C26" s="15"/>
      <c r="F26" s="6"/>
      <c r="G26" s="39"/>
      <c r="H26" s="641"/>
      <c r="I26" s="641"/>
      <c r="J26" s="641"/>
      <c r="K26" s="641"/>
      <c r="L26" s="641"/>
      <c r="M26" s="641"/>
      <c r="N26" s="641"/>
      <c r="O26" s="641"/>
      <c r="P26" s="641"/>
      <c r="Q26" s="641"/>
      <c r="R26" s="641"/>
      <c r="S26" s="41"/>
      <c r="T26" s="39"/>
      <c r="U26" s="855"/>
      <c r="V26" s="855"/>
      <c r="W26" s="855"/>
      <c r="X26" s="857"/>
      <c r="Y26" s="857"/>
      <c r="Z26" s="857"/>
      <c r="AA26" s="857"/>
      <c r="AB26" s="857"/>
      <c r="AC26" s="857"/>
      <c r="AD26" s="857"/>
      <c r="AE26" s="855"/>
      <c r="AF26" s="855"/>
      <c r="AG26" s="855"/>
      <c r="AH26" s="857"/>
      <c r="AI26" s="857"/>
      <c r="AJ26" s="857"/>
      <c r="AK26" s="857"/>
      <c r="AL26" s="857"/>
      <c r="AM26" s="857"/>
      <c r="AN26" s="857"/>
      <c r="AO26" s="857"/>
      <c r="AP26" s="857"/>
      <c r="AQ26" s="857"/>
      <c r="AR26" s="857"/>
      <c r="AS26" s="857"/>
      <c r="AT26" s="857"/>
      <c r="AU26" s="857"/>
      <c r="AV26" s="857"/>
      <c r="AW26" s="857"/>
      <c r="AX26" s="857"/>
      <c r="AY26" s="857"/>
      <c r="AZ26" s="855"/>
      <c r="BA26" s="855"/>
      <c r="BB26" s="855"/>
      <c r="BC26" s="857"/>
      <c r="BD26" s="857"/>
      <c r="BE26" s="857"/>
      <c r="BF26" s="857"/>
      <c r="BG26" s="857"/>
      <c r="BH26" s="857"/>
      <c r="BI26" s="857"/>
      <c r="BJ26" s="857"/>
      <c r="BK26" s="857"/>
      <c r="BL26" s="857"/>
      <c r="BM26" s="857"/>
      <c r="BN26" s="857"/>
      <c r="BO26" s="857"/>
      <c r="BP26" s="857"/>
      <c r="BQ26" s="857"/>
      <c r="BR26" s="857"/>
      <c r="BS26" s="857"/>
      <c r="BT26" s="857"/>
      <c r="BU26" s="219"/>
    </row>
    <row r="27" spans="3:73" s="3" customFormat="1" ht="8.25" customHeight="1">
      <c r="C27" s="15"/>
      <c r="F27" s="6"/>
      <c r="G27" s="44"/>
      <c r="H27" s="519" t="s">
        <v>32</v>
      </c>
      <c r="I27" s="519"/>
      <c r="J27" s="519"/>
      <c r="K27" s="519"/>
      <c r="L27" s="519"/>
      <c r="M27" s="519"/>
      <c r="N27" s="519"/>
      <c r="O27" s="519"/>
      <c r="P27" s="519"/>
      <c r="Q27" s="519"/>
      <c r="R27" s="519"/>
      <c r="S27" s="45"/>
      <c r="T27" s="44"/>
      <c r="U27" s="862"/>
      <c r="V27" s="862"/>
      <c r="W27" s="862"/>
      <c r="X27" s="862"/>
      <c r="Y27" s="862"/>
      <c r="Z27" s="862"/>
      <c r="AA27" s="862"/>
      <c r="AB27" s="863" t="s">
        <v>35</v>
      </c>
      <c r="AC27" s="863"/>
      <c r="AD27" s="863"/>
      <c r="AE27" s="864" t="s">
        <v>36</v>
      </c>
      <c r="AF27" s="864"/>
      <c r="AG27" s="864"/>
      <c r="AH27" s="864"/>
      <c r="AI27" s="864"/>
      <c r="AJ27" s="864"/>
      <c r="AK27" s="864"/>
      <c r="AL27" s="864"/>
      <c r="AM27" s="864"/>
      <c r="AN27" s="864"/>
      <c r="AO27" s="864"/>
      <c r="AP27" s="864"/>
      <c r="AQ27" s="864"/>
      <c r="AR27" s="864"/>
      <c r="AS27" s="864" t="s">
        <v>257</v>
      </c>
      <c r="AT27" s="864"/>
      <c r="AU27" s="864"/>
      <c r="AV27" s="864"/>
      <c r="AW27" s="864"/>
      <c r="AX27" s="864"/>
      <c r="AY27" s="864"/>
      <c r="AZ27" s="864"/>
      <c r="BA27" s="864"/>
      <c r="BB27" s="864"/>
      <c r="BC27" s="864"/>
      <c r="BD27" s="864"/>
      <c r="BE27" s="864"/>
      <c r="BF27" s="864"/>
      <c r="BG27" s="864"/>
      <c r="BH27" s="864"/>
      <c r="BI27" s="864"/>
      <c r="BJ27" s="864"/>
      <c r="BK27" s="864"/>
      <c r="BL27" s="864"/>
      <c r="BM27" s="864"/>
      <c r="BN27" s="864"/>
      <c r="BO27" s="864"/>
      <c r="BP27" s="864"/>
      <c r="BQ27" s="864"/>
      <c r="BR27" s="864"/>
      <c r="BS27" s="864"/>
      <c r="BT27" s="864"/>
      <c r="BU27" s="866"/>
    </row>
    <row r="28" spans="3:73" s="3" customFormat="1" ht="8.25" customHeight="1">
      <c r="C28" s="15"/>
      <c r="F28" s="6"/>
      <c r="G28" s="46"/>
      <c r="H28" s="641"/>
      <c r="I28" s="641"/>
      <c r="J28" s="641"/>
      <c r="K28" s="641"/>
      <c r="L28" s="641"/>
      <c r="M28" s="641"/>
      <c r="N28" s="641"/>
      <c r="O28" s="641"/>
      <c r="P28" s="641"/>
      <c r="Q28" s="641"/>
      <c r="R28" s="641"/>
      <c r="S28" s="47"/>
      <c r="T28" s="46"/>
      <c r="U28" s="849"/>
      <c r="V28" s="849"/>
      <c r="W28" s="849"/>
      <c r="X28" s="849"/>
      <c r="Y28" s="849"/>
      <c r="Z28" s="849"/>
      <c r="AA28" s="849"/>
      <c r="AB28" s="847"/>
      <c r="AC28" s="847"/>
      <c r="AD28" s="847"/>
      <c r="AE28" s="865"/>
      <c r="AF28" s="865"/>
      <c r="AG28" s="865"/>
      <c r="AH28" s="865"/>
      <c r="AI28" s="865"/>
      <c r="AJ28" s="865"/>
      <c r="AK28" s="865"/>
      <c r="AL28" s="865"/>
      <c r="AM28" s="865"/>
      <c r="AN28" s="865"/>
      <c r="AO28" s="865"/>
      <c r="AP28" s="865"/>
      <c r="AQ28" s="865"/>
      <c r="AR28" s="865"/>
      <c r="AS28" s="865"/>
      <c r="AT28" s="865"/>
      <c r="AU28" s="865"/>
      <c r="AV28" s="865"/>
      <c r="AW28" s="865"/>
      <c r="AX28" s="865"/>
      <c r="AY28" s="865"/>
      <c r="AZ28" s="865"/>
      <c r="BA28" s="865"/>
      <c r="BB28" s="865"/>
      <c r="BC28" s="865"/>
      <c r="BD28" s="865"/>
      <c r="BE28" s="865"/>
      <c r="BF28" s="865"/>
      <c r="BG28" s="865"/>
      <c r="BH28" s="865"/>
      <c r="BI28" s="865"/>
      <c r="BJ28" s="865"/>
      <c r="BK28" s="865"/>
      <c r="BL28" s="865"/>
      <c r="BM28" s="865"/>
      <c r="BN28" s="865"/>
      <c r="BO28" s="865"/>
      <c r="BP28" s="865"/>
      <c r="BQ28" s="865"/>
      <c r="BR28" s="865"/>
      <c r="BS28" s="865"/>
      <c r="BT28" s="865"/>
      <c r="BU28" s="867"/>
    </row>
    <row r="29" spans="3:73" s="3" customFormat="1" ht="8.25" customHeight="1">
      <c r="C29" s="15"/>
      <c r="F29" s="6"/>
      <c r="G29" s="44"/>
      <c r="H29" s="519" t="s">
        <v>30</v>
      </c>
      <c r="I29" s="519"/>
      <c r="J29" s="519"/>
      <c r="K29" s="519"/>
      <c r="L29" s="519"/>
      <c r="M29" s="519"/>
      <c r="N29" s="519"/>
      <c r="O29" s="519"/>
      <c r="P29" s="519"/>
      <c r="Q29" s="519"/>
      <c r="R29" s="519"/>
      <c r="S29" s="45"/>
      <c r="T29" s="44"/>
      <c r="U29" s="854" t="s">
        <v>28</v>
      </c>
      <c r="V29" s="854"/>
      <c r="W29" s="854"/>
      <c r="X29" s="856" t="s">
        <v>37</v>
      </c>
      <c r="Y29" s="856"/>
      <c r="Z29" s="856"/>
      <c r="AA29" s="856"/>
      <c r="AB29" s="856"/>
      <c r="AC29" s="856"/>
      <c r="AD29" s="856"/>
      <c r="AE29" s="856"/>
      <c r="AF29" s="856"/>
      <c r="AG29" s="856"/>
      <c r="AH29" s="856"/>
      <c r="AI29" s="856"/>
      <c r="AJ29" s="856"/>
      <c r="AK29" s="856"/>
      <c r="AL29" s="213"/>
      <c r="AM29" s="213"/>
      <c r="AN29" s="854" t="s">
        <v>29</v>
      </c>
      <c r="AO29" s="854"/>
      <c r="AP29" s="854"/>
      <c r="AQ29" s="856" t="s">
        <v>31</v>
      </c>
      <c r="AR29" s="856"/>
      <c r="AS29" s="856"/>
      <c r="AT29" s="856"/>
      <c r="AU29" s="856"/>
      <c r="AV29" s="856"/>
      <c r="AW29" s="856"/>
      <c r="AX29" s="856"/>
      <c r="AY29" s="856"/>
      <c r="AZ29" s="856"/>
      <c r="BA29" s="856"/>
      <c r="BB29" s="856"/>
      <c r="BC29" s="856"/>
      <c r="BD29" s="856"/>
      <c r="BE29" s="213"/>
      <c r="BF29" s="213"/>
      <c r="BG29" s="213"/>
      <c r="BH29" s="213"/>
      <c r="BI29" s="213"/>
      <c r="BJ29" s="213"/>
      <c r="BK29" s="213"/>
      <c r="BL29" s="213"/>
      <c r="BM29" s="213"/>
      <c r="BN29" s="213"/>
      <c r="BO29" s="213"/>
      <c r="BP29" s="213"/>
      <c r="BQ29" s="213"/>
      <c r="BR29" s="213"/>
      <c r="BS29" s="213"/>
      <c r="BT29" s="213"/>
      <c r="BU29" s="220"/>
    </row>
    <row r="30" spans="3:73" s="3" customFormat="1" ht="8.25" customHeight="1" thickBot="1">
      <c r="C30" s="17"/>
      <c r="D30" s="18"/>
      <c r="E30" s="18"/>
      <c r="F30" s="25"/>
      <c r="G30" s="342"/>
      <c r="H30" s="823"/>
      <c r="I30" s="823"/>
      <c r="J30" s="823"/>
      <c r="K30" s="823"/>
      <c r="L30" s="823"/>
      <c r="M30" s="823"/>
      <c r="N30" s="823"/>
      <c r="O30" s="823"/>
      <c r="P30" s="823"/>
      <c r="Q30" s="823"/>
      <c r="R30" s="823"/>
      <c r="S30" s="52"/>
      <c r="T30" s="342"/>
      <c r="U30" s="886"/>
      <c r="V30" s="886"/>
      <c r="W30" s="886"/>
      <c r="X30" s="881"/>
      <c r="Y30" s="881"/>
      <c r="Z30" s="881"/>
      <c r="AA30" s="881"/>
      <c r="AB30" s="881"/>
      <c r="AC30" s="881"/>
      <c r="AD30" s="881"/>
      <c r="AE30" s="881"/>
      <c r="AF30" s="881"/>
      <c r="AG30" s="881"/>
      <c r="AH30" s="881"/>
      <c r="AI30" s="881"/>
      <c r="AJ30" s="881"/>
      <c r="AK30" s="881"/>
      <c r="AL30" s="221"/>
      <c r="AM30" s="221"/>
      <c r="AN30" s="886"/>
      <c r="AO30" s="886"/>
      <c r="AP30" s="886"/>
      <c r="AQ30" s="881"/>
      <c r="AR30" s="881"/>
      <c r="AS30" s="881"/>
      <c r="AT30" s="881"/>
      <c r="AU30" s="881"/>
      <c r="AV30" s="881"/>
      <c r="AW30" s="881"/>
      <c r="AX30" s="881"/>
      <c r="AY30" s="881"/>
      <c r="AZ30" s="881"/>
      <c r="BA30" s="881"/>
      <c r="BB30" s="881"/>
      <c r="BC30" s="881"/>
      <c r="BD30" s="881"/>
      <c r="BE30" s="221"/>
      <c r="BF30" s="221"/>
      <c r="BG30" s="221"/>
      <c r="BH30" s="221"/>
      <c r="BI30" s="221"/>
      <c r="BJ30" s="221"/>
      <c r="BK30" s="221"/>
      <c r="BL30" s="221"/>
      <c r="BM30" s="221"/>
      <c r="BN30" s="221"/>
      <c r="BO30" s="221"/>
      <c r="BP30" s="221"/>
      <c r="BQ30" s="221"/>
      <c r="BR30" s="221"/>
      <c r="BS30" s="221"/>
      <c r="BT30" s="221"/>
      <c r="BU30" s="222"/>
    </row>
    <row r="31" spans="3:73" s="318" customFormat="1" ht="9" customHeight="1">
      <c r="C31" s="11"/>
      <c r="D31" s="11"/>
      <c r="E31" s="11"/>
      <c r="F31" s="11"/>
      <c r="G31" s="11"/>
      <c r="H31" s="11"/>
      <c r="I31" s="11"/>
      <c r="J31" s="11"/>
      <c r="K31" s="11"/>
      <c r="L31" s="11"/>
      <c r="M31" s="11"/>
      <c r="N31" s="11"/>
      <c r="O31" s="11"/>
    </row>
    <row r="32" spans="3:73" s="318" customFormat="1" ht="7.5" customHeight="1">
      <c r="C32" s="882" t="s">
        <v>46</v>
      </c>
      <c r="D32" s="882"/>
      <c r="E32" s="882"/>
      <c r="F32" s="882"/>
      <c r="G32" s="882"/>
      <c r="H32" s="882"/>
      <c r="I32" s="882"/>
      <c r="J32" s="882"/>
      <c r="K32" s="882"/>
      <c r="L32" s="882"/>
      <c r="M32" s="882"/>
      <c r="N32" s="882"/>
      <c r="O32" s="882"/>
      <c r="P32" s="882"/>
      <c r="Q32" s="882"/>
      <c r="R32" s="882"/>
    </row>
    <row r="33" spans="3:73" s="318" customFormat="1" ht="7.5" customHeight="1">
      <c r="C33" s="882"/>
      <c r="D33" s="882"/>
      <c r="E33" s="882"/>
      <c r="F33" s="882"/>
      <c r="G33" s="882"/>
      <c r="H33" s="882"/>
      <c r="I33" s="882"/>
      <c r="J33" s="882"/>
      <c r="K33" s="882"/>
      <c r="L33" s="882"/>
      <c r="M33" s="882"/>
      <c r="N33" s="882"/>
      <c r="O33" s="882"/>
      <c r="P33" s="882"/>
      <c r="Q33" s="882"/>
      <c r="R33" s="882"/>
    </row>
    <row r="34" spans="3:73" s="318" customFormat="1" ht="6.75" customHeight="1">
      <c r="C34" s="817" t="s">
        <v>395</v>
      </c>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27"/>
      <c r="AX34" s="27"/>
      <c r="AY34" s="27"/>
      <c r="AZ34" s="27"/>
      <c r="BA34" s="27"/>
      <c r="BB34" s="27"/>
      <c r="BC34" s="27"/>
      <c r="BD34" s="27"/>
      <c r="BE34" s="27"/>
      <c r="BF34" s="27"/>
      <c r="BL34" s="305"/>
      <c r="BM34" s="305"/>
      <c r="BN34" s="305"/>
      <c r="BO34" s="305"/>
      <c r="BP34" s="305"/>
      <c r="BQ34" s="305"/>
      <c r="BR34" s="305"/>
      <c r="BS34" s="305"/>
      <c r="BT34" s="305"/>
      <c r="BU34" s="305"/>
    </row>
    <row r="35" spans="3:73" s="318" customFormat="1" ht="6.75" customHeight="1" thickBot="1">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BC35" s="27"/>
      <c r="BD35" s="27"/>
      <c r="BE35" s="27"/>
      <c r="BF35" s="27"/>
      <c r="BG35" s="27"/>
      <c r="BH35" s="27"/>
      <c r="BI35" s="27"/>
      <c r="BJ35" s="27"/>
      <c r="BL35" s="305"/>
      <c r="BM35" s="305"/>
      <c r="BN35" s="305"/>
      <c r="BO35" s="305"/>
      <c r="BP35" s="305"/>
      <c r="BQ35" s="305"/>
      <c r="BR35" s="305"/>
      <c r="BS35" s="305"/>
      <c r="BT35" s="305"/>
      <c r="BU35" s="305"/>
    </row>
    <row r="36" spans="3:73" s="318" customFormat="1" ht="8.25" customHeight="1">
      <c r="C36" s="12"/>
      <c r="D36" s="502" t="s">
        <v>77</v>
      </c>
      <c r="E36" s="502"/>
      <c r="F36" s="502"/>
      <c r="G36" s="502"/>
      <c r="H36" s="502"/>
      <c r="I36" s="502"/>
      <c r="J36" s="502"/>
      <c r="K36" s="502"/>
      <c r="L36" s="502"/>
      <c r="M36" s="502"/>
      <c r="N36" s="502"/>
      <c r="O36" s="502"/>
      <c r="P36" s="502"/>
      <c r="Q36" s="502"/>
      <c r="R36" s="502"/>
      <c r="S36" s="502"/>
      <c r="T36" s="502"/>
      <c r="U36" s="502"/>
      <c r="V36" s="298"/>
      <c r="W36" s="49"/>
      <c r="X36" s="822" t="s">
        <v>394</v>
      </c>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822"/>
      <c r="BC36" s="822"/>
      <c r="BD36" s="822"/>
      <c r="BE36" s="822"/>
      <c r="BF36" s="822"/>
      <c r="BG36" s="822"/>
      <c r="BH36" s="822"/>
      <c r="BI36" s="822"/>
      <c r="BJ36" s="822"/>
      <c r="BK36" s="822"/>
      <c r="BL36" s="822"/>
      <c r="BM36" s="822"/>
      <c r="BN36" s="822"/>
      <c r="BO36" s="822"/>
      <c r="BP36" s="822"/>
      <c r="BQ36" s="822"/>
      <c r="BR36" s="822"/>
      <c r="BS36" s="822"/>
      <c r="BT36" s="822"/>
      <c r="BU36" s="331"/>
    </row>
    <row r="37" spans="3:73" s="318" customFormat="1" ht="8.25" customHeight="1">
      <c r="C37" s="51"/>
      <c r="D37" s="514"/>
      <c r="E37" s="514"/>
      <c r="F37" s="514"/>
      <c r="G37" s="514"/>
      <c r="H37" s="514"/>
      <c r="I37" s="514"/>
      <c r="J37" s="514"/>
      <c r="K37" s="514"/>
      <c r="L37" s="514"/>
      <c r="M37" s="514"/>
      <c r="N37" s="514"/>
      <c r="O37" s="514"/>
      <c r="P37" s="514"/>
      <c r="Q37" s="514"/>
      <c r="R37" s="514"/>
      <c r="S37" s="514"/>
      <c r="T37" s="514"/>
      <c r="U37" s="514"/>
      <c r="W37" s="48"/>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19"/>
      <c r="AZ37" s="819"/>
      <c r="BA37" s="819"/>
      <c r="BB37" s="819"/>
      <c r="BC37" s="819"/>
      <c r="BD37" s="819"/>
      <c r="BE37" s="819"/>
      <c r="BF37" s="819"/>
      <c r="BG37" s="819"/>
      <c r="BH37" s="819"/>
      <c r="BI37" s="819"/>
      <c r="BJ37" s="819"/>
      <c r="BK37" s="819"/>
      <c r="BL37" s="819"/>
      <c r="BM37" s="819"/>
      <c r="BN37" s="819"/>
      <c r="BO37" s="819"/>
      <c r="BP37" s="819"/>
      <c r="BQ37" s="819"/>
      <c r="BR37" s="819"/>
      <c r="BS37" s="819"/>
      <c r="BT37" s="819"/>
      <c r="BU37" s="334"/>
    </row>
    <row r="38" spans="3:73" s="305" customFormat="1" ht="8.25" customHeight="1">
      <c r="C38" s="34"/>
      <c r="D38" s="109"/>
      <c r="E38" s="109"/>
      <c r="F38" s="211"/>
      <c r="G38" s="130"/>
      <c r="H38" s="872" t="s">
        <v>399</v>
      </c>
      <c r="I38" s="872"/>
      <c r="J38" s="872"/>
      <c r="K38" s="872"/>
      <c r="L38" s="872"/>
      <c r="M38" s="872"/>
      <c r="N38" s="872"/>
      <c r="O38" s="872"/>
      <c r="P38" s="872"/>
      <c r="Q38" s="872"/>
      <c r="R38" s="872"/>
      <c r="S38" s="872"/>
      <c r="T38" s="872"/>
      <c r="U38" s="872"/>
      <c r="V38" s="873"/>
      <c r="W38" s="130"/>
      <c r="X38" s="802" t="s">
        <v>28</v>
      </c>
      <c r="Y38" s="802"/>
      <c r="Z38" s="802"/>
      <c r="AA38" s="804" t="s">
        <v>140</v>
      </c>
      <c r="AB38" s="804"/>
      <c r="AC38" s="804"/>
      <c r="AD38" s="804"/>
      <c r="AE38" s="804"/>
      <c r="AF38" s="804"/>
      <c r="AG38" s="804"/>
      <c r="AH38" s="804"/>
      <c r="AI38" s="804"/>
      <c r="AJ38" s="804"/>
      <c r="AK38" s="804"/>
      <c r="AL38" s="804"/>
      <c r="AM38" s="804"/>
      <c r="AN38" s="804"/>
      <c r="AO38" s="80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06"/>
      <c r="BR38" s="306"/>
      <c r="BS38" s="306"/>
      <c r="BT38" s="306"/>
      <c r="BU38" s="307"/>
    </row>
    <row r="39" spans="3:73" s="305" customFormat="1" ht="8.25" customHeight="1">
      <c r="C39" s="34"/>
      <c r="D39" s="109"/>
      <c r="E39" s="109"/>
      <c r="F39" s="211"/>
      <c r="G39" s="151"/>
      <c r="H39" s="874"/>
      <c r="I39" s="874"/>
      <c r="J39" s="874"/>
      <c r="K39" s="874"/>
      <c r="L39" s="874"/>
      <c r="M39" s="874"/>
      <c r="N39" s="874"/>
      <c r="O39" s="874"/>
      <c r="P39" s="874"/>
      <c r="Q39" s="874"/>
      <c r="R39" s="874"/>
      <c r="S39" s="874"/>
      <c r="T39" s="874"/>
      <c r="U39" s="874"/>
      <c r="V39" s="875"/>
      <c r="W39" s="152"/>
      <c r="X39" s="803"/>
      <c r="Y39" s="803"/>
      <c r="Z39" s="803"/>
      <c r="AA39" s="805"/>
      <c r="AB39" s="805"/>
      <c r="AC39" s="805"/>
      <c r="AD39" s="805"/>
      <c r="AE39" s="805"/>
      <c r="AF39" s="805"/>
      <c r="AG39" s="805"/>
      <c r="AH39" s="805"/>
      <c r="AI39" s="805"/>
      <c r="AJ39" s="805"/>
      <c r="AK39" s="805"/>
      <c r="AL39" s="805"/>
      <c r="AM39" s="805"/>
      <c r="AN39" s="805"/>
      <c r="AO39" s="805"/>
      <c r="AP39" s="315"/>
      <c r="AQ39" s="315"/>
      <c r="AR39" s="315"/>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U39" s="340"/>
    </row>
    <row r="40" spans="3:73" s="305" customFormat="1" ht="8.25" customHeight="1">
      <c r="C40" s="34"/>
      <c r="D40" s="109"/>
      <c r="E40" s="109"/>
      <c r="F40" s="211"/>
      <c r="G40" s="151"/>
      <c r="H40" s="874"/>
      <c r="I40" s="874"/>
      <c r="J40" s="874"/>
      <c r="K40" s="874"/>
      <c r="L40" s="874"/>
      <c r="M40" s="874"/>
      <c r="N40" s="874"/>
      <c r="O40" s="874"/>
      <c r="P40" s="874"/>
      <c r="Q40" s="874"/>
      <c r="R40" s="874"/>
      <c r="S40" s="874"/>
      <c r="T40" s="874"/>
      <c r="U40" s="874"/>
      <c r="V40" s="875"/>
      <c r="W40" s="151"/>
      <c r="X40" s="806" t="s">
        <v>142</v>
      </c>
      <c r="Y40" s="806"/>
      <c r="Z40" s="806"/>
      <c r="AA40" s="804" t="s">
        <v>141</v>
      </c>
      <c r="AB40" s="804"/>
      <c r="AC40" s="804"/>
      <c r="AD40" s="804"/>
      <c r="AE40" s="804"/>
      <c r="AF40" s="804"/>
      <c r="AG40" s="804"/>
      <c r="AH40" s="804"/>
      <c r="AI40" s="804"/>
      <c r="AJ40" s="804"/>
      <c r="AK40" s="804"/>
      <c r="AL40" s="804"/>
      <c r="AM40" s="804"/>
      <c r="AN40" s="804"/>
      <c r="AO40" s="804"/>
      <c r="AP40" s="809" t="s">
        <v>41</v>
      </c>
      <c r="AQ40" s="809"/>
      <c r="AR40" s="824" t="s">
        <v>518</v>
      </c>
      <c r="AS40" s="824"/>
      <c r="AT40" s="824"/>
      <c r="AU40" s="824"/>
      <c r="AV40" s="824"/>
      <c r="AW40" s="824"/>
      <c r="AX40" s="824"/>
      <c r="AY40" s="824"/>
      <c r="AZ40" s="824"/>
      <c r="BA40" s="824"/>
      <c r="BB40" s="824"/>
      <c r="BC40" s="824"/>
      <c r="BD40" s="824"/>
      <c r="BE40" s="824"/>
      <c r="BF40" s="824"/>
      <c r="BG40" s="824"/>
      <c r="BH40" s="824"/>
      <c r="BI40" s="824"/>
      <c r="BJ40" s="824"/>
      <c r="BK40" s="824"/>
      <c r="BL40" s="824"/>
      <c r="BM40" s="824"/>
      <c r="BN40" s="824"/>
      <c r="BO40" s="824"/>
      <c r="BP40" s="824"/>
      <c r="BQ40" s="824"/>
      <c r="BR40" s="824"/>
      <c r="BS40" s="824"/>
      <c r="BT40" s="824"/>
      <c r="BU40" s="836"/>
    </row>
    <row r="41" spans="3:73" s="305" customFormat="1" ht="8.25" customHeight="1" thickBot="1">
      <c r="C41" s="37"/>
      <c r="D41" s="329"/>
      <c r="E41" s="329"/>
      <c r="F41" s="212"/>
      <c r="G41" s="153"/>
      <c r="H41" s="876"/>
      <c r="I41" s="876"/>
      <c r="J41" s="876"/>
      <c r="K41" s="876"/>
      <c r="L41" s="876"/>
      <c r="M41" s="876"/>
      <c r="N41" s="876"/>
      <c r="O41" s="876"/>
      <c r="P41" s="876"/>
      <c r="Q41" s="876"/>
      <c r="R41" s="876"/>
      <c r="S41" s="876"/>
      <c r="T41" s="876"/>
      <c r="U41" s="876"/>
      <c r="V41" s="877"/>
      <c r="W41" s="153"/>
      <c r="X41" s="807"/>
      <c r="Y41" s="807"/>
      <c r="Z41" s="807"/>
      <c r="AA41" s="808"/>
      <c r="AB41" s="808"/>
      <c r="AC41" s="808"/>
      <c r="AD41" s="808"/>
      <c r="AE41" s="808"/>
      <c r="AF41" s="808"/>
      <c r="AG41" s="808"/>
      <c r="AH41" s="808"/>
      <c r="AI41" s="808"/>
      <c r="AJ41" s="808"/>
      <c r="AK41" s="808"/>
      <c r="AL41" s="808"/>
      <c r="AM41" s="808"/>
      <c r="AN41" s="808"/>
      <c r="AO41" s="808"/>
      <c r="AP41" s="810"/>
      <c r="AQ41" s="810"/>
      <c r="AR41" s="825"/>
      <c r="AS41" s="825"/>
      <c r="AT41" s="825"/>
      <c r="AU41" s="825"/>
      <c r="AV41" s="825"/>
      <c r="AW41" s="825"/>
      <c r="AX41" s="825"/>
      <c r="AY41" s="825"/>
      <c r="AZ41" s="825"/>
      <c r="BA41" s="825"/>
      <c r="BB41" s="825"/>
      <c r="BC41" s="825"/>
      <c r="BD41" s="825"/>
      <c r="BE41" s="825"/>
      <c r="BF41" s="825"/>
      <c r="BG41" s="825"/>
      <c r="BH41" s="825"/>
      <c r="BI41" s="825"/>
      <c r="BJ41" s="825"/>
      <c r="BK41" s="825"/>
      <c r="BL41" s="825"/>
      <c r="BM41" s="825"/>
      <c r="BN41" s="825"/>
      <c r="BO41" s="825"/>
      <c r="BP41" s="825"/>
      <c r="BQ41" s="825"/>
      <c r="BR41" s="825"/>
      <c r="BS41" s="825"/>
      <c r="BT41" s="825"/>
      <c r="BU41" s="837"/>
    </row>
    <row r="42" spans="3:73" s="305" customFormat="1" ht="10.5" customHeight="1">
      <c r="D42" s="109"/>
      <c r="E42" s="109"/>
      <c r="F42" s="109"/>
      <c r="V42" s="292"/>
      <c r="W42" s="292"/>
      <c r="AB42" s="205" t="s">
        <v>526</v>
      </c>
    </row>
    <row r="43" spans="3:73" s="305" customFormat="1" ht="3" customHeight="1">
      <c r="D43" s="109"/>
      <c r="E43" s="109"/>
      <c r="F43" s="109"/>
      <c r="N43" s="205"/>
      <c r="V43" s="292"/>
      <c r="W43" s="292"/>
    </row>
    <row r="44" spans="3:73" s="305" customFormat="1" ht="6.75" customHeight="1">
      <c r="C44" s="817" t="s">
        <v>400</v>
      </c>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row>
    <row r="45" spans="3:73" s="305" customFormat="1" ht="6.75" customHeight="1" thickBot="1">
      <c r="C45" s="817"/>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row>
    <row r="46" spans="3:73" s="305" customFormat="1" ht="8.25" customHeight="1">
      <c r="C46" s="12"/>
      <c r="D46" s="640" t="s">
        <v>380</v>
      </c>
      <c r="E46" s="640"/>
      <c r="F46" s="640"/>
      <c r="G46" s="640"/>
      <c r="H46" s="640"/>
      <c r="I46" s="640"/>
      <c r="J46" s="640"/>
      <c r="K46" s="640"/>
      <c r="L46" s="640"/>
      <c r="M46" s="640"/>
      <c r="N46" s="640"/>
      <c r="O46" s="640"/>
      <c r="P46" s="640"/>
      <c r="Q46" s="640"/>
      <c r="R46" s="640"/>
      <c r="S46" s="640"/>
      <c r="T46" s="640"/>
      <c r="U46" s="640"/>
      <c r="V46" s="298"/>
      <c r="W46" s="49"/>
      <c r="X46" s="756" t="s">
        <v>28</v>
      </c>
      <c r="Y46" s="756"/>
      <c r="Z46" s="756"/>
      <c r="AA46" s="822" t="s">
        <v>381</v>
      </c>
      <c r="AB46" s="822"/>
      <c r="AC46" s="822"/>
      <c r="AD46" s="822"/>
      <c r="AE46" s="822"/>
      <c r="AF46" s="822"/>
      <c r="AG46" s="822"/>
      <c r="AH46" s="822"/>
      <c r="AI46" s="822"/>
      <c r="AJ46" s="822"/>
      <c r="AK46" s="822"/>
      <c r="AL46" s="822"/>
      <c r="AM46" s="822"/>
      <c r="AN46" s="822"/>
      <c r="AO46" s="822"/>
      <c r="AP46" s="822"/>
      <c r="AQ46" s="822"/>
      <c r="AR46" s="830" t="s">
        <v>41</v>
      </c>
      <c r="AS46" s="830"/>
      <c r="AT46" s="832" t="s">
        <v>421</v>
      </c>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3"/>
    </row>
    <row r="47" spans="3:73" s="305" customFormat="1" ht="8.25" customHeight="1">
      <c r="C47" s="51"/>
      <c r="D47" s="526"/>
      <c r="E47" s="526"/>
      <c r="F47" s="526"/>
      <c r="G47" s="526"/>
      <c r="H47" s="526"/>
      <c r="I47" s="526"/>
      <c r="J47" s="526"/>
      <c r="K47" s="526"/>
      <c r="L47" s="526"/>
      <c r="M47" s="526"/>
      <c r="N47" s="526"/>
      <c r="O47" s="526"/>
      <c r="P47" s="526"/>
      <c r="Q47" s="526"/>
      <c r="R47" s="526"/>
      <c r="S47" s="526"/>
      <c r="T47" s="526"/>
      <c r="U47" s="526"/>
      <c r="V47" s="318"/>
      <c r="W47" s="202"/>
      <c r="X47" s="888"/>
      <c r="Y47" s="888"/>
      <c r="Z47" s="888"/>
      <c r="AA47" s="820"/>
      <c r="AB47" s="820"/>
      <c r="AC47" s="820"/>
      <c r="AD47" s="820"/>
      <c r="AE47" s="820"/>
      <c r="AF47" s="820"/>
      <c r="AG47" s="820"/>
      <c r="AH47" s="820"/>
      <c r="AI47" s="820"/>
      <c r="AJ47" s="820"/>
      <c r="AK47" s="820"/>
      <c r="AL47" s="820"/>
      <c r="AM47" s="820"/>
      <c r="AN47" s="820"/>
      <c r="AO47" s="820"/>
      <c r="AP47" s="820"/>
      <c r="AQ47" s="820"/>
      <c r="AR47" s="821"/>
      <c r="AS47" s="821"/>
      <c r="AT47" s="834"/>
      <c r="AU47" s="834"/>
      <c r="AV47" s="834"/>
      <c r="AW47" s="834"/>
      <c r="AX47" s="834"/>
      <c r="AY47" s="834"/>
      <c r="AZ47" s="834"/>
      <c r="BA47" s="834"/>
      <c r="BB47" s="834"/>
      <c r="BC47" s="834"/>
      <c r="BD47" s="834"/>
      <c r="BE47" s="834"/>
      <c r="BF47" s="834"/>
      <c r="BG47" s="834"/>
      <c r="BH47" s="834"/>
      <c r="BI47" s="834"/>
      <c r="BJ47" s="834"/>
      <c r="BK47" s="834"/>
      <c r="BL47" s="834"/>
      <c r="BM47" s="834"/>
      <c r="BN47" s="834"/>
      <c r="BO47" s="834"/>
      <c r="BP47" s="834"/>
      <c r="BQ47" s="834"/>
      <c r="BR47" s="834"/>
      <c r="BS47" s="834"/>
      <c r="BT47" s="834"/>
      <c r="BU47" s="835"/>
    </row>
    <row r="48" spans="3:73" s="305" customFormat="1" ht="8.25" customHeight="1">
      <c r="C48" s="34"/>
      <c r="D48" s="526"/>
      <c r="E48" s="526"/>
      <c r="F48" s="526"/>
      <c r="G48" s="526"/>
      <c r="H48" s="526"/>
      <c r="I48" s="526"/>
      <c r="J48" s="526"/>
      <c r="K48" s="526"/>
      <c r="L48" s="526"/>
      <c r="M48" s="526"/>
      <c r="N48" s="526"/>
      <c r="O48" s="526"/>
      <c r="P48" s="526"/>
      <c r="Q48" s="526"/>
      <c r="R48" s="526"/>
      <c r="S48" s="526"/>
      <c r="T48" s="526"/>
      <c r="U48" s="526"/>
      <c r="V48" s="38"/>
      <c r="W48" s="48"/>
      <c r="X48" s="829" t="s">
        <v>28</v>
      </c>
      <c r="Y48" s="829"/>
      <c r="Z48" s="829"/>
      <c r="AA48" s="824" t="s">
        <v>383</v>
      </c>
      <c r="AB48" s="824"/>
      <c r="AC48" s="824"/>
      <c r="AD48" s="824"/>
      <c r="AE48" s="824"/>
      <c r="AF48" s="824"/>
      <c r="AG48" s="824"/>
      <c r="AH48" s="824"/>
      <c r="AI48" s="824"/>
      <c r="AJ48" s="824"/>
      <c r="AK48" s="824"/>
      <c r="AL48" s="824"/>
      <c r="AM48" s="824"/>
      <c r="AN48" s="824"/>
      <c r="AO48" s="824"/>
      <c r="AP48" s="824"/>
      <c r="AQ48" s="824"/>
      <c r="AR48" s="831" t="s">
        <v>422</v>
      </c>
      <c r="AS48" s="831"/>
      <c r="AT48" s="824" t="s">
        <v>420</v>
      </c>
      <c r="AU48" s="824"/>
      <c r="AV48" s="824"/>
      <c r="AW48" s="824"/>
      <c r="AX48" s="824"/>
      <c r="AY48" s="824"/>
      <c r="AZ48" s="824"/>
      <c r="BA48" s="824"/>
      <c r="BB48" s="824"/>
      <c r="BC48" s="824"/>
      <c r="BD48" s="824"/>
      <c r="BE48" s="824"/>
      <c r="BF48" s="824"/>
      <c r="BG48" s="824"/>
      <c r="BH48" s="824"/>
      <c r="BI48" s="824"/>
      <c r="BJ48" s="824"/>
      <c r="BK48" s="824"/>
      <c r="BL48" s="824"/>
      <c r="BM48" s="824"/>
      <c r="BN48" s="824"/>
      <c r="BO48" s="824"/>
      <c r="BP48" s="824"/>
      <c r="BQ48" s="824"/>
      <c r="BR48" s="824"/>
      <c r="BS48" s="824"/>
      <c r="BT48" s="824"/>
      <c r="BU48" s="836"/>
    </row>
    <row r="49" spans="3:73" s="305" customFormat="1" ht="8.25" customHeight="1" thickBot="1">
      <c r="C49" s="37"/>
      <c r="D49" s="823"/>
      <c r="E49" s="823"/>
      <c r="F49" s="823"/>
      <c r="G49" s="823"/>
      <c r="H49" s="823"/>
      <c r="I49" s="823"/>
      <c r="J49" s="823"/>
      <c r="K49" s="823"/>
      <c r="L49" s="823"/>
      <c r="M49" s="823"/>
      <c r="N49" s="823"/>
      <c r="O49" s="823"/>
      <c r="P49" s="823"/>
      <c r="Q49" s="823"/>
      <c r="R49" s="823"/>
      <c r="S49" s="823"/>
      <c r="T49" s="823"/>
      <c r="U49" s="823"/>
      <c r="V49" s="201"/>
      <c r="W49" s="50"/>
      <c r="X49" s="757"/>
      <c r="Y49" s="757"/>
      <c r="Z49" s="757"/>
      <c r="AA49" s="825"/>
      <c r="AB49" s="825"/>
      <c r="AC49" s="825"/>
      <c r="AD49" s="825"/>
      <c r="AE49" s="825"/>
      <c r="AF49" s="825"/>
      <c r="AG49" s="825"/>
      <c r="AH49" s="825"/>
      <c r="AI49" s="825"/>
      <c r="AJ49" s="825"/>
      <c r="AK49" s="825"/>
      <c r="AL49" s="825"/>
      <c r="AM49" s="825"/>
      <c r="AN49" s="825"/>
      <c r="AO49" s="825"/>
      <c r="AP49" s="825"/>
      <c r="AQ49" s="825"/>
      <c r="AR49" s="810"/>
      <c r="AS49" s="810"/>
      <c r="AT49" s="825"/>
      <c r="AU49" s="825"/>
      <c r="AV49" s="825"/>
      <c r="AW49" s="825"/>
      <c r="AX49" s="825"/>
      <c r="AY49" s="825"/>
      <c r="AZ49" s="825"/>
      <c r="BA49" s="825"/>
      <c r="BB49" s="825"/>
      <c r="BC49" s="825"/>
      <c r="BD49" s="825"/>
      <c r="BE49" s="825"/>
      <c r="BF49" s="825"/>
      <c r="BG49" s="825"/>
      <c r="BH49" s="825"/>
      <c r="BI49" s="825"/>
      <c r="BJ49" s="825"/>
      <c r="BK49" s="825"/>
      <c r="BL49" s="825"/>
      <c r="BM49" s="825"/>
      <c r="BN49" s="825"/>
      <c r="BO49" s="825"/>
      <c r="BP49" s="825"/>
      <c r="BQ49" s="825"/>
      <c r="BR49" s="825"/>
      <c r="BS49" s="825"/>
      <c r="BT49" s="825"/>
      <c r="BU49" s="837"/>
    </row>
    <row r="50" spans="3:73" s="305" customFormat="1" ht="10.5" customHeight="1">
      <c r="T50" s="38"/>
      <c r="U50" s="38"/>
      <c r="V50" s="38"/>
      <c r="W50" s="38"/>
      <c r="AB50" s="205" t="s">
        <v>384</v>
      </c>
    </row>
    <row r="51" spans="3:73" s="305" customFormat="1" ht="3" customHeight="1">
      <c r="T51" s="38"/>
      <c r="U51" s="38"/>
      <c r="V51" s="38"/>
      <c r="W51" s="38"/>
      <c r="AB51" s="205"/>
    </row>
    <row r="52" spans="3:73" s="318" customFormat="1" ht="6.75" customHeight="1">
      <c r="C52" s="817" t="s">
        <v>537</v>
      </c>
      <c r="D52" s="817"/>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27"/>
      <c r="AX52" s="27"/>
      <c r="AY52" s="27"/>
      <c r="AZ52" s="27"/>
      <c r="BA52" s="27"/>
      <c r="BB52" s="27"/>
      <c r="BC52" s="27"/>
      <c r="BD52" s="27"/>
      <c r="BE52" s="27"/>
      <c r="BF52" s="27"/>
      <c r="BG52" s="27"/>
      <c r="BH52" s="27"/>
      <c r="BI52" s="27"/>
      <c r="BJ52" s="27"/>
      <c r="BL52" s="305"/>
      <c r="BM52" s="305"/>
      <c r="BN52" s="305"/>
      <c r="BO52" s="305"/>
      <c r="BP52" s="305"/>
      <c r="BQ52" s="305"/>
      <c r="BR52" s="305"/>
      <c r="BS52" s="305"/>
      <c r="BT52" s="305"/>
      <c r="BU52" s="305"/>
    </row>
    <row r="53" spans="3:73" s="318" customFormat="1" ht="6.75" customHeight="1" thickBot="1">
      <c r="C53" s="817"/>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7"/>
      <c r="AV53" s="817"/>
      <c r="BC53" s="27"/>
      <c r="BD53" s="27"/>
      <c r="BE53" s="27"/>
      <c r="BF53" s="27"/>
      <c r="BG53" s="27"/>
      <c r="BH53" s="27"/>
      <c r="BI53" s="27"/>
      <c r="BJ53" s="27"/>
      <c r="BL53" s="305"/>
      <c r="BM53" s="305"/>
      <c r="BN53" s="305"/>
      <c r="BO53" s="305"/>
      <c r="BP53" s="305"/>
      <c r="BQ53" s="305"/>
      <c r="BR53" s="305"/>
      <c r="BS53" s="305"/>
      <c r="BT53" s="305"/>
      <c r="BU53" s="305"/>
    </row>
    <row r="54" spans="3:73" s="318" customFormat="1" ht="8.25" customHeight="1">
      <c r="C54" s="12"/>
      <c r="D54" s="502" t="s">
        <v>138</v>
      </c>
      <c r="E54" s="502"/>
      <c r="F54" s="502"/>
      <c r="G54" s="502"/>
      <c r="H54" s="502"/>
      <c r="I54" s="502"/>
      <c r="J54" s="502"/>
      <c r="K54" s="502"/>
      <c r="L54" s="502"/>
      <c r="M54" s="502"/>
      <c r="N54" s="502"/>
      <c r="O54" s="502"/>
      <c r="P54" s="502"/>
      <c r="Q54" s="502"/>
      <c r="R54" s="502"/>
      <c r="S54" s="502"/>
      <c r="T54" s="502"/>
      <c r="U54" s="502"/>
      <c r="V54" s="298"/>
      <c r="W54" s="49"/>
      <c r="X54" s="756" t="s">
        <v>29</v>
      </c>
      <c r="Y54" s="756"/>
      <c r="Z54" s="756"/>
      <c r="AA54" s="822" t="s">
        <v>38</v>
      </c>
      <c r="AB54" s="822"/>
      <c r="AC54" s="822"/>
      <c r="AD54" s="822"/>
      <c r="AE54" s="822"/>
      <c r="AF54" s="341"/>
      <c r="AG54" s="341"/>
      <c r="AH54" s="298"/>
      <c r="AI54" s="298"/>
      <c r="AJ54" s="298"/>
      <c r="AK54" s="298"/>
      <c r="AL54" s="298"/>
      <c r="AM54" s="298"/>
      <c r="AN54" s="756" t="s">
        <v>28</v>
      </c>
      <c r="AO54" s="756"/>
      <c r="AP54" s="756"/>
      <c r="AQ54" s="822" t="s">
        <v>39</v>
      </c>
      <c r="AR54" s="822"/>
      <c r="AS54" s="822"/>
      <c r="AT54" s="822"/>
      <c r="AU54" s="822"/>
      <c r="AV54" s="822"/>
      <c r="AW54" s="822"/>
      <c r="AX54" s="822"/>
      <c r="AY54" s="822"/>
      <c r="AZ54" s="298"/>
      <c r="BA54" s="298"/>
      <c r="BB54" s="298"/>
      <c r="BC54" s="756" t="s">
        <v>29</v>
      </c>
      <c r="BD54" s="756"/>
      <c r="BE54" s="756"/>
      <c r="BF54" s="822" t="s">
        <v>40</v>
      </c>
      <c r="BG54" s="822"/>
      <c r="BH54" s="822"/>
      <c r="BI54" s="822"/>
      <c r="BJ54" s="822"/>
      <c r="BK54" s="822"/>
      <c r="BL54" s="822"/>
      <c r="BM54" s="822"/>
      <c r="BN54" s="822"/>
      <c r="BO54" s="303"/>
      <c r="BP54" s="303"/>
      <c r="BQ54" s="303"/>
      <c r="BR54" s="303"/>
      <c r="BS54" s="303"/>
      <c r="BT54" s="303"/>
      <c r="BU54" s="339"/>
    </row>
    <row r="55" spans="3:73" s="318" customFormat="1" ht="8.25" customHeight="1">
      <c r="C55" s="51"/>
      <c r="D55" s="514"/>
      <c r="E55" s="514"/>
      <c r="F55" s="514"/>
      <c r="G55" s="514"/>
      <c r="H55" s="514"/>
      <c r="I55" s="514"/>
      <c r="J55" s="514"/>
      <c r="K55" s="514"/>
      <c r="L55" s="514"/>
      <c r="M55" s="514"/>
      <c r="N55" s="514"/>
      <c r="O55" s="514"/>
      <c r="P55" s="514"/>
      <c r="Q55" s="514"/>
      <c r="R55" s="514"/>
      <c r="S55" s="514"/>
      <c r="T55" s="514"/>
      <c r="U55" s="514"/>
      <c r="W55" s="48"/>
      <c r="X55" s="829"/>
      <c r="Y55" s="829"/>
      <c r="Z55" s="829"/>
      <c r="AA55" s="819"/>
      <c r="AB55" s="819"/>
      <c r="AC55" s="819"/>
      <c r="AD55" s="819"/>
      <c r="AE55" s="819"/>
      <c r="AF55" s="11"/>
      <c r="AG55" s="11"/>
      <c r="AN55" s="829"/>
      <c r="AO55" s="829"/>
      <c r="AP55" s="829"/>
      <c r="AQ55" s="819"/>
      <c r="AR55" s="819"/>
      <c r="AS55" s="819"/>
      <c r="AT55" s="819"/>
      <c r="AU55" s="819"/>
      <c r="AV55" s="819"/>
      <c r="AW55" s="819"/>
      <c r="AX55" s="819"/>
      <c r="AY55" s="819"/>
      <c r="AZ55" s="11"/>
      <c r="BA55" s="11"/>
      <c r="BB55" s="11"/>
      <c r="BC55" s="829"/>
      <c r="BD55" s="829"/>
      <c r="BE55" s="829"/>
      <c r="BF55" s="819"/>
      <c r="BG55" s="819"/>
      <c r="BH55" s="819"/>
      <c r="BI55" s="819"/>
      <c r="BJ55" s="819"/>
      <c r="BK55" s="819"/>
      <c r="BL55" s="819"/>
      <c r="BM55" s="819"/>
      <c r="BN55" s="819"/>
      <c r="BO55" s="305"/>
      <c r="BP55" s="305"/>
      <c r="BQ55" s="305"/>
      <c r="BR55" s="305"/>
      <c r="BS55" s="305"/>
      <c r="BT55" s="305"/>
      <c r="BU55" s="340"/>
    </row>
    <row r="56" spans="3:73" s="318" customFormat="1" ht="10.5" customHeight="1">
      <c r="C56" s="104"/>
      <c r="D56" s="520" t="s">
        <v>136</v>
      </c>
      <c r="E56" s="520"/>
      <c r="F56" s="520"/>
      <c r="G56" s="520"/>
      <c r="H56" s="520"/>
      <c r="I56" s="520"/>
      <c r="J56" s="520"/>
      <c r="K56" s="520"/>
      <c r="L56" s="520"/>
      <c r="M56" s="520"/>
      <c r="N56" s="520"/>
      <c r="O56" s="520"/>
      <c r="P56" s="520"/>
      <c r="Q56" s="520"/>
      <c r="R56" s="520"/>
      <c r="S56" s="520"/>
      <c r="T56" s="520"/>
      <c r="U56" s="520"/>
      <c r="V56" s="306"/>
      <c r="W56" s="677" t="s">
        <v>6</v>
      </c>
      <c r="X56" s="678"/>
      <c r="Y56" s="678"/>
      <c r="Z56" s="826"/>
      <c r="AA56" s="838"/>
      <c r="AB56" s="766"/>
      <c r="AC56" s="766"/>
      <c r="AD56" s="766"/>
      <c r="AE56" s="766"/>
      <c r="AF56" s="766"/>
      <c r="AG56" s="766"/>
      <c r="AH56" s="766"/>
      <c r="AI56" s="766"/>
      <c r="AJ56" s="766"/>
      <c r="AK56" s="766"/>
      <c r="AL56" s="766"/>
      <c r="AM56" s="766"/>
      <c r="AN56" s="766"/>
      <c r="AO56" s="766"/>
      <c r="AP56" s="766"/>
      <c r="AQ56" s="766"/>
      <c r="AR56" s="766"/>
      <c r="AS56" s="766"/>
      <c r="AT56" s="767"/>
      <c r="AU56" s="677" t="s">
        <v>137</v>
      </c>
      <c r="AV56" s="678"/>
      <c r="AW56" s="678"/>
      <c r="AX56" s="678"/>
      <c r="AY56" s="678"/>
      <c r="AZ56" s="826"/>
      <c r="BA56" s="840"/>
      <c r="BB56" s="841"/>
      <c r="BC56" s="841"/>
      <c r="BD56" s="841"/>
      <c r="BE56" s="841"/>
      <c r="BF56" s="841"/>
      <c r="BG56" s="841"/>
      <c r="BH56" s="841"/>
      <c r="BI56" s="841"/>
      <c r="BJ56" s="841"/>
      <c r="BK56" s="841"/>
      <c r="BL56" s="841"/>
      <c r="BM56" s="841"/>
      <c r="BN56" s="841"/>
      <c r="BO56" s="841"/>
      <c r="BP56" s="841"/>
      <c r="BQ56" s="841"/>
      <c r="BR56" s="841"/>
      <c r="BS56" s="841"/>
      <c r="BT56" s="841"/>
      <c r="BU56" s="842"/>
    </row>
    <row r="57" spans="3:73" s="318" customFormat="1" ht="10.5" customHeight="1" thickBot="1">
      <c r="C57" s="37"/>
      <c r="D57" s="528"/>
      <c r="E57" s="528"/>
      <c r="F57" s="528"/>
      <c r="G57" s="528"/>
      <c r="H57" s="528"/>
      <c r="I57" s="528"/>
      <c r="J57" s="528"/>
      <c r="K57" s="528"/>
      <c r="L57" s="528"/>
      <c r="M57" s="528"/>
      <c r="N57" s="528"/>
      <c r="O57" s="528"/>
      <c r="P57" s="528"/>
      <c r="Q57" s="528"/>
      <c r="R57" s="528"/>
      <c r="S57" s="528"/>
      <c r="T57" s="528"/>
      <c r="U57" s="528"/>
      <c r="V57" s="304"/>
      <c r="W57" s="827"/>
      <c r="X57" s="548"/>
      <c r="Y57" s="548"/>
      <c r="Z57" s="828"/>
      <c r="AA57" s="839"/>
      <c r="AB57" s="769"/>
      <c r="AC57" s="769"/>
      <c r="AD57" s="769"/>
      <c r="AE57" s="769"/>
      <c r="AF57" s="769"/>
      <c r="AG57" s="769"/>
      <c r="AH57" s="769"/>
      <c r="AI57" s="769"/>
      <c r="AJ57" s="769"/>
      <c r="AK57" s="769"/>
      <c r="AL57" s="769"/>
      <c r="AM57" s="769"/>
      <c r="AN57" s="769"/>
      <c r="AO57" s="769"/>
      <c r="AP57" s="769"/>
      <c r="AQ57" s="769"/>
      <c r="AR57" s="769"/>
      <c r="AS57" s="769"/>
      <c r="AT57" s="770"/>
      <c r="AU57" s="827"/>
      <c r="AV57" s="548"/>
      <c r="AW57" s="548"/>
      <c r="AX57" s="548"/>
      <c r="AY57" s="548"/>
      <c r="AZ57" s="828"/>
      <c r="BA57" s="843"/>
      <c r="BB57" s="844"/>
      <c r="BC57" s="844"/>
      <c r="BD57" s="844"/>
      <c r="BE57" s="844"/>
      <c r="BF57" s="844"/>
      <c r="BG57" s="844"/>
      <c r="BH57" s="844"/>
      <c r="BI57" s="844"/>
      <c r="BJ57" s="844"/>
      <c r="BK57" s="844"/>
      <c r="BL57" s="844"/>
      <c r="BM57" s="844"/>
      <c r="BN57" s="844"/>
      <c r="BO57" s="844"/>
      <c r="BP57" s="844"/>
      <c r="BQ57" s="844"/>
      <c r="BR57" s="844"/>
      <c r="BS57" s="844"/>
      <c r="BT57" s="844"/>
      <c r="BU57" s="845"/>
    </row>
    <row r="58" spans="3:73" s="305" customFormat="1" ht="3" customHeight="1">
      <c r="T58" s="38"/>
      <c r="U58" s="38"/>
      <c r="V58" s="38"/>
      <c r="W58" s="38"/>
    </row>
    <row r="59" spans="3:73" s="305" customFormat="1" ht="6.75" customHeight="1">
      <c r="C59" s="816" t="s">
        <v>78</v>
      </c>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816"/>
      <c r="BO59" s="816"/>
      <c r="BP59" s="816"/>
      <c r="BQ59" s="816"/>
      <c r="BR59" s="816"/>
      <c r="BS59" s="816"/>
      <c r="BT59" s="816"/>
      <c r="BU59" s="816"/>
    </row>
    <row r="60" spans="3:73" s="305" customFormat="1" ht="6.75" customHeight="1" thickBot="1">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6"/>
      <c r="AV60" s="816"/>
      <c r="AW60" s="816"/>
      <c r="AX60" s="816"/>
      <c r="AY60" s="816"/>
      <c r="AZ60" s="816"/>
      <c r="BA60" s="816"/>
      <c r="BB60" s="816"/>
      <c r="BC60" s="816"/>
      <c r="BD60" s="816"/>
      <c r="BE60" s="816"/>
      <c r="BF60" s="816"/>
      <c r="BG60" s="816"/>
      <c r="BH60" s="816"/>
      <c r="BI60" s="816"/>
      <c r="BJ60" s="816"/>
      <c r="BK60" s="816"/>
      <c r="BL60" s="816"/>
      <c r="BM60" s="816"/>
      <c r="BN60" s="816"/>
      <c r="BO60" s="816"/>
      <c r="BP60" s="816"/>
      <c r="BQ60" s="816"/>
      <c r="BR60" s="816"/>
      <c r="BS60" s="816"/>
      <c r="BT60" s="816"/>
      <c r="BU60" s="816"/>
    </row>
    <row r="61" spans="3:73" s="305" customFormat="1" ht="13.5" customHeight="1">
      <c r="C61" s="36"/>
      <c r="D61" s="868" t="s">
        <v>519</v>
      </c>
      <c r="E61" s="868"/>
      <c r="F61" s="868"/>
      <c r="G61" s="868"/>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868"/>
      <c r="AR61" s="868"/>
      <c r="AS61" s="868"/>
      <c r="AT61" s="868"/>
      <c r="AU61" s="868"/>
      <c r="AV61" s="868"/>
      <c r="AW61" s="868"/>
      <c r="AX61" s="868"/>
      <c r="AY61" s="868"/>
      <c r="AZ61" s="868"/>
      <c r="BA61" s="868"/>
      <c r="BB61" s="868"/>
      <c r="BC61" s="868"/>
      <c r="BD61" s="868"/>
      <c r="BE61" s="868"/>
      <c r="BF61" s="868"/>
      <c r="BG61" s="868"/>
      <c r="BH61" s="868"/>
      <c r="BI61" s="868"/>
      <c r="BJ61" s="868"/>
      <c r="BK61" s="868"/>
      <c r="BL61" s="868"/>
      <c r="BM61" s="868"/>
      <c r="BN61" s="868"/>
      <c r="BO61" s="868"/>
      <c r="BP61" s="868"/>
      <c r="BQ61" s="868"/>
      <c r="BR61" s="868"/>
      <c r="BS61" s="868"/>
      <c r="BT61" s="868"/>
      <c r="BU61" s="869"/>
    </row>
    <row r="62" spans="3:73" s="305" customFormat="1" ht="13.5" customHeight="1" thickBot="1">
      <c r="C62" s="37"/>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c r="AI62" s="870"/>
      <c r="AJ62" s="870"/>
      <c r="AK62" s="870"/>
      <c r="AL62" s="870"/>
      <c r="AM62" s="870"/>
      <c r="AN62" s="870"/>
      <c r="AO62" s="870"/>
      <c r="AP62" s="870"/>
      <c r="AQ62" s="870"/>
      <c r="AR62" s="870"/>
      <c r="AS62" s="870"/>
      <c r="AT62" s="870"/>
      <c r="AU62" s="870"/>
      <c r="AV62" s="870"/>
      <c r="AW62" s="870"/>
      <c r="AX62" s="870"/>
      <c r="AY62" s="870"/>
      <c r="AZ62" s="870"/>
      <c r="BA62" s="870"/>
      <c r="BB62" s="870"/>
      <c r="BC62" s="870"/>
      <c r="BD62" s="870"/>
      <c r="BE62" s="870"/>
      <c r="BF62" s="870"/>
      <c r="BG62" s="870"/>
      <c r="BH62" s="870"/>
      <c r="BI62" s="870"/>
      <c r="BJ62" s="870"/>
      <c r="BK62" s="870"/>
      <c r="BL62" s="870"/>
      <c r="BM62" s="870"/>
      <c r="BN62" s="870"/>
      <c r="BO62" s="870"/>
      <c r="BP62" s="870"/>
      <c r="BQ62" s="870"/>
      <c r="BR62" s="870"/>
      <c r="BS62" s="870"/>
      <c r="BT62" s="870"/>
      <c r="BU62" s="871"/>
    </row>
    <row r="63" spans="3:73" s="305" customFormat="1" ht="3" customHeight="1">
      <c r="D63" s="74"/>
      <c r="E63" s="74"/>
      <c r="F63" s="74"/>
      <c r="G63" s="74"/>
      <c r="H63" s="74"/>
      <c r="I63" s="74"/>
      <c r="J63" s="74"/>
      <c r="K63" s="74"/>
      <c r="L63" s="74"/>
      <c r="M63" s="74"/>
      <c r="N63" s="74"/>
      <c r="O63" s="74"/>
      <c r="P63" s="74"/>
      <c r="Q63" s="74"/>
      <c r="R63" s="74"/>
      <c r="S63" s="74"/>
      <c r="T63" s="74"/>
      <c r="U63" s="74"/>
      <c r="V63" s="74"/>
      <c r="W63" s="74"/>
      <c r="X63" s="74"/>
      <c r="Y63" s="74"/>
      <c r="Z63" s="74"/>
      <c r="AA63" s="74"/>
      <c r="AB63" s="309"/>
      <c r="AC63" s="309"/>
      <c r="AD63" s="309"/>
      <c r="AO63" s="292"/>
      <c r="AP63" s="292"/>
      <c r="AQ63" s="292"/>
      <c r="AR63" s="292"/>
    </row>
    <row r="64" spans="3:73" s="305" customFormat="1" ht="6.75" customHeight="1">
      <c r="C64" s="816" t="s">
        <v>386</v>
      </c>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c r="AU64" s="816"/>
      <c r="AV64" s="816"/>
      <c r="AW64" s="816"/>
      <c r="AX64" s="816"/>
      <c r="AY64" s="816"/>
      <c r="AZ64" s="816"/>
      <c r="BA64" s="816"/>
      <c r="BB64" s="816"/>
      <c r="BC64" s="816"/>
      <c r="BD64" s="816"/>
      <c r="BE64" s="816"/>
      <c r="BF64" s="816"/>
      <c r="BG64" s="816"/>
      <c r="BH64" s="816"/>
      <c r="BI64" s="816"/>
      <c r="BJ64" s="816"/>
      <c r="BK64" s="816"/>
      <c r="BL64" s="816"/>
      <c r="BM64" s="816"/>
      <c r="BN64" s="816"/>
      <c r="BO64" s="816"/>
      <c r="BP64" s="816"/>
      <c r="BQ64" s="816"/>
      <c r="BR64" s="816"/>
      <c r="BS64" s="816"/>
      <c r="BT64" s="816"/>
    </row>
    <row r="65" spans="3:73" s="305" customFormat="1" ht="6.75" customHeight="1" thickBot="1">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7"/>
      <c r="AY65" s="817"/>
      <c r="AZ65" s="817"/>
      <c r="BA65" s="817"/>
      <c r="BB65" s="817"/>
      <c r="BC65" s="817"/>
      <c r="BD65" s="817"/>
      <c r="BE65" s="817"/>
      <c r="BF65" s="817"/>
      <c r="BG65" s="817"/>
      <c r="BH65" s="817"/>
      <c r="BI65" s="817"/>
      <c r="BJ65" s="817"/>
      <c r="BK65" s="817"/>
      <c r="BL65" s="817"/>
      <c r="BM65" s="817"/>
      <c r="BN65" s="817"/>
      <c r="BO65" s="817"/>
      <c r="BP65" s="817"/>
      <c r="BQ65" s="817"/>
      <c r="BR65" s="817"/>
      <c r="BS65" s="817"/>
      <c r="BT65" s="817"/>
    </row>
    <row r="66" spans="3:73" s="305" customFormat="1" ht="8.25" customHeight="1">
      <c r="C66" s="36"/>
      <c r="D66" s="818" t="s">
        <v>142</v>
      </c>
      <c r="E66" s="818"/>
      <c r="F66" s="818"/>
      <c r="G66" s="822" t="s">
        <v>268</v>
      </c>
      <c r="H66" s="822"/>
      <c r="I66" s="822"/>
      <c r="J66" s="822"/>
      <c r="K66" s="822"/>
      <c r="L66" s="822"/>
      <c r="M66" s="822"/>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39"/>
    </row>
    <row r="67" spans="3:73" s="305" customFormat="1" ht="8.25" customHeight="1">
      <c r="C67" s="35"/>
      <c r="D67" s="803"/>
      <c r="E67" s="803"/>
      <c r="F67" s="803"/>
      <c r="G67" s="820"/>
      <c r="H67" s="820"/>
      <c r="I67" s="820"/>
      <c r="J67" s="820"/>
      <c r="K67" s="820"/>
      <c r="L67" s="820"/>
      <c r="M67" s="820"/>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2"/>
    </row>
    <row r="68" spans="3:73" s="305" customFormat="1" ht="8.25" customHeight="1">
      <c r="C68" s="34"/>
      <c r="D68" s="806" t="s">
        <v>28</v>
      </c>
      <c r="E68" s="806"/>
      <c r="F68" s="806"/>
      <c r="G68" s="819" t="s">
        <v>269</v>
      </c>
      <c r="H68" s="819"/>
      <c r="I68" s="819"/>
      <c r="J68" s="819"/>
      <c r="K68" s="819"/>
      <c r="L68" s="819"/>
      <c r="M68" s="819"/>
      <c r="N68" s="809" t="s">
        <v>41</v>
      </c>
      <c r="O68" s="809"/>
      <c r="P68" s="812" t="s">
        <v>520</v>
      </c>
      <c r="Q68" s="812"/>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2"/>
      <c r="BA68" s="812"/>
      <c r="BB68" s="812"/>
      <c r="BC68" s="812"/>
      <c r="BD68" s="812"/>
      <c r="BE68" s="812"/>
      <c r="BF68" s="812"/>
      <c r="BG68" s="812"/>
      <c r="BH68" s="812"/>
      <c r="BI68" s="812"/>
      <c r="BJ68" s="812"/>
      <c r="BK68" s="812"/>
      <c r="BL68" s="812"/>
      <c r="BM68" s="812"/>
      <c r="BN68" s="812"/>
      <c r="BO68" s="812"/>
      <c r="BP68" s="812"/>
      <c r="BQ68" s="812"/>
      <c r="BR68" s="812"/>
      <c r="BS68" s="812"/>
      <c r="BT68" s="812"/>
      <c r="BU68" s="813"/>
    </row>
    <row r="69" spans="3:73" s="305" customFormat="1" ht="8.25" customHeight="1">
      <c r="C69" s="34"/>
      <c r="D69" s="806"/>
      <c r="E69" s="806"/>
      <c r="F69" s="806"/>
      <c r="G69" s="820"/>
      <c r="H69" s="820"/>
      <c r="I69" s="820"/>
      <c r="J69" s="820"/>
      <c r="K69" s="820"/>
      <c r="L69" s="820"/>
      <c r="M69" s="820"/>
      <c r="N69" s="821"/>
      <c r="O69" s="821"/>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14"/>
      <c r="AR69" s="814"/>
      <c r="AS69" s="814"/>
      <c r="AT69" s="814"/>
      <c r="AU69" s="814"/>
      <c r="AV69" s="814"/>
      <c r="AW69" s="814"/>
      <c r="AX69" s="814"/>
      <c r="AY69" s="814"/>
      <c r="AZ69" s="814"/>
      <c r="BA69" s="814"/>
      <c r="BB69" s="814"/>
      <c r="BC69" s="814"/>
      <c r="BD69" s="814"/>
      <c r="BE69" s="814"/>
      <c r="BF69" s="814"/>
      <c r="BG69" s="814"/>
      <c r="BH69" s="814"/>
      <c r="BI69" s="814"/>
      <c r="BJ69" s="814"/>
      <c r="BK69" s="814"/>
      <c r="BL69" s="814"/>
      <c r="BM69" s="814"/>
      <c r="BN69" s="814"/>
      <c r="BO69" s="814"/>
      <c r="BP69" s="814"/>
      <c r="BQ69" s="814"/>
      <c r="BR69" s="814"/>
      <c r="BS69" s="814"/>
      <c r="BT69" s="814"/>
      <c r="BU69" s="815"/>
    </row>
    <row r="70" spans="3:73" s="305" customFormat="1" ht="8.25" customHeight="1">
      <c r="C70" s="34"/>
      <c r="D70" s="109"/>
      <c r="E70" s="109"/>
      <c r="F70" s="211"/>
      <c r="H70" s="872" t="s">
        <v>396</v>
      </c>
      <c r="I70" s="872"/>
      <c r="J70" s="872"/>
      <c r="K70" s="872"/>
      <c r="L70" s="872"/>
      <c r="M70" s="872"/>
      <c r="N70" s="872"/>
      <c r="O70" s="872"/>
      <c r="P70" s="872"/>
      <c r="Q70" s="872"/>
      <c r="R70" s="872"/>
      <c r="S70" s="872"/>
      <c r="T70" s="872"/>
      <c r="U70" s="872"/>
      <c r="V70" s="873"/>
      <c r="W70" s="130"/>
      <c r="X70" s="806" t="s">
        <v>142</v>
      </c>
      <c r="Y70" s="806"/>
      <c r="Z70" s="806"/>
      <c r="AA70" s="811" t="s">
        <v>140</v>
      </c>
      <c r="AB70" s="811"/>
      <c r="AC70" s="811"/>
      <c r="AD70" s="811"/>
      <c r="AE70" s="811"/>
      <c r="AF70" s="811"/>
      <c r="AG70" s="811"/>
      <c r="AH70" s="811"/>
      <c r="AI70" s="811"/>
      <c r="AJ70" s="811"/>
      <c r="AK70" s="811"/>
      <c r="AL70" s="811"/>
      <c r="AM70" s="811"/>
      <c r="AN70" s="811"/>
      <c r="AO70" s="81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U70" s="340"/>
    </row>
    <row r="71" spans="3:73" s="305" customFormat="1" ht="8.25" customHeight="1">
      <c r="C71" s="34"/>
      <c r="D71" s="109"/>
      <c r="E71" s="109"/>
      <c r="F71" s="211"/>
      <c r="H71" s="874"/>
      <c r="I71" s="874"/>
      <c r="J71" s="874"/>
      <c r="K71" s="874"/>
      <c r="L71" s="874"/>
      <c r="M71" s="874"/>
      <c r="N71" s="874"/>
      <c r="O71" s="874"/>
      <c r="P71" s="874"/>
      <c r="Q71" s="874"/>
      <c r="R71" s="874"/>
      <c r="S71" s="874"/>
      <c r="T71" s="874"/>
      <c r="U71" s="874"/>
      <c r="V71" s="875"/>
      <c r="W71" s="152"/>
      <c r="X71" s="803"/>
      <c r="Y71" s="803"/>
      <c r="Z71" s="803"/>
      <c r="AA71" s="805"/>
      <c r="AB71" s="805"/>
      <c r="AC71" s="805"/>
      <c r="AD71" s="805"/>
      <c r="AE71" s="805"/>
      <c r="AF71" s="805"/>
      <c r="AG71" s="805"/>
      <c r="AH71" s="805"/>
      <c r="AI71" s="805"/>
      <c r="AJ71" s="805"/>
      <c r="AK71" s="805"/>
      <c r="AL71" s="805"/>
      <c r="AM71" s="805"/>
      <c r="AN71" s="805"/>
      <c r="AO71" s="805"/>
      <c r="AP71" s="315"/>
      <c r="AQ71" s="315"/>
      <c r="AR71" s="315"/>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U71" s="340"/>
    </row>
    <row r="72" spans="3:73" s="305" customFormat="1" ht="8.25" customHeight="1">
      <c r="C72" s="34"/>
      <c r="D72" s="109"/>
      <c r="E72" s="109"/>
      <c r="F72" s="211"/>
      <c r="H72" s="874"/>
      <c r="I72" s="874"/>
      <c r="J72" s="874"/>
      <c r="K72" s="874"/>
      <c r="L72" s="874"/>
      <c r="M72" s="874"/>
      <c r="N72" s="874"/>
      <c r="O72" s="874"/>
      <c r="P72" s="874"/>
      <c r="Q72" s="874"/>
      <c r="R72" s="874"/>
      <c r="S72" s="874"/>
      <c r="T72" s="874"/>
      <c r="U72" s="874"/>
      <c r="V72" s="875"/>
      <c r="W72" s="151"/>
      <c r="X72" s="806" t="s">
        <v>142</v>
      </c>
      <c r="Y72" s="806"/>
      <c r="Z72" s="806"/>
      <c r="AA72" s="804" t="s">
        <v>141</v>
      </c>
      <c r="AB72" s="804"/>
      <c r="AC72" s="804"/>
      <c r="AD72" s="804"/>
      <c r="AE72" s="804"/>
      <c r="AF72" s="804"/>
      <c r="AG72" s="804"/>
      <c r="AH72" s="804"/>
      <c r="AI72" s="804"/>
      <c r="AJ72" s="804"/>
      <c r="AK72" s="804"/>
      <c r="AL72" s="804"/>
      <c r="AM72" s="804"/>
      <c r="AN72" s="804"/>
      <c r="AO72" s="804"/>
      <c r="AP72" s="809" t="s">
        <v>41</v>
      </c>
      <c r="AQ72" s="809"/>
      <c r="AR72" s="824" t="s">
        <v>518</v>
      </c>
      <c r="AS72" s="824"/>
      <c r="AT72" s="824"/>
      <c r="AU72" s="824"/>
      <c r="AV72" s="824"/>
      <c r="AW72" s="824"/>
      <c r="AX72" s="824"/>
      <c r="AY72" s="824"/>
      <c r="AZ72" s="824"/>
      <c r="BA72" s="824"/>
      <c r="BB72" s="824"/>
      <c r="BC72" s="824"/>
      <c r="BD72" s="824"/>
      <c r="BE72" s="824"/>
      <c r="BF72" s="824"/>
      <c r="BG72" s="824"/>
      <c r="BH72" s="824"/>
      <c r="BI72" s="824"/>
      <c r="BJ72" s="824"/>
      <c r="BK72" s="824"/>
      <c r="BL72" s="824"/>
      <c r="BM72" s="824"/>
      <c r="BN72" s="824"/>
      <c r="BO72" s="824"/>
      <c r="BP72" s="824"/>
      <c r="BQ72" s="824"/>
      <c r="BR72" s="824"/>
      <c r="BS72" s="824"/>
      <c r="BT72" s="824"/>
      <c r="BU72" s="836"/>
    </row>
    <row r="73" spans="3:73" s="305" customFormat="1" ht="8.25" customHeight="1" thickBot="1">
      <c r="C73" s="37"/>
      <c r="D73" s="329"/>
      <c r="E73" s="329"/>
      <c r="F73" s="212"/>
      <c r="G73" s="304"/>
      <c r="H73" s="876"/>
      <c r="I73" s="876"/>
      <c r="J73" s="876"/>
      <c r="K73" s="876"/>
      <c r="L73" s="876"/>
      <c r="M73" s="876"/>
      <c r="N73" s="876"/>
      <c r="O73" s="876"/>
      <c r="P73" s="876"/>
      <c r="Q73" s="876"/>
      <c r="R73" s="876"/>
      <c r="S73" s="876"/>
      <c r="T73" s="876"/>
      <c r="U73" s="876"/>
      <c r="V73" s="877"/>
      <c r="W73" s="153"/>
      <c r="X73" s="807"/>
      <c r="Y73" s="807"/>
      <c r="Z73" s="807"/>
      <c r="AA73" s="808"/>
      <c r="AB73" s="808"/>
      <c r="AC73" s="808"/>
      <c r="AD73" s="808"/>
      <c r="AE73" s="808"/>
      <c r="AF73" s="808"/>
      <c r="AG73" s="808"/>
      <c r="AH73" s="808"/>
      <c r="AI73" s="808"/>
      <c r="AJ73" s="808"/>
      <c r="AK73" s="808"/>
      <c r="AL73" s="808"/>
      <c r="AM73" s="808"/>
      <c r="AN73" s="808"/>
      <c r="AO73" s="808"/>
      <c r="AP73" s="810"/>
      <c r="AQ73" s="810"/>
      <c r="AR73" s="825"/>
      <c r="AS73" s="825"/>
      <c r="AT73" s="825"/>
      <c r="AU73" s="825"/>
      <c r="AV73" s="825"/>
      <c r="AW73" s="825"/>
      <c r="AX73" s="825"/>
      <c r="AY73" s="825"/>
      <c r="AZ73" s="825"/>
      <c r="BA73" s="825"/>
      <c r="BB73" s="825"/>
      <c r="BC73" s="825"/>
      <c r="BD73" s="825"/>
      <c r="BE73" s="825"/>
      <c r="BF73" s="825"/>
      <c r="BG73" s="825"/>
      <c r="BH73" s="825"/>
      <c r="BI73" s="825"/>
      <c r="BJ73" s="825"/>
      <c r="BK73" s="825"/>
      <c r="BL73" s="825"/>
      <c r="BM73" s="825"/>
      <c r="BN73" s="825"/>
      <c r="BO73" s="825"/>
      <c r="BP73" s="825"/>
      <c r="BQ73" s="825"/>
      <c r="BR73" s="825"/>
      <c r="BS73" s="825"/>
      <c r="BT73" s="825"/>
      <c r="BU73" s="837"/>
    </row>
    <row r="74" spans="3:73" s="305" customFormat="1" ht="10.5" customHeight="1">
      <c r="D74" s="109"/>
      <c r="E74" s="109"/>
      <c r="F74" s="109"/>
      <c r="V74" s="292"/>
      <c r="W74" s="292"/>
      <c r="AB74" s="205" t="s">
        <v>526</v>
      </c>
    </row>
    <row r="75" spans="3:73" s="305" customFormat="1" ht="3" customHeight="1">
      <c r="D75" s="109"/>
      <c r="E75" s="109"/>
      <c r="F75" s="109"/>
      <c r="N75" s="205"/>
      <c r="V75" s="292"/>
      <c r="W75" s="292"/>
    </row>
    <row r="76" spans="3:73" s="305" customFormat="1" ht="6.75" customHeight="1">
      <c r="C76" s="816" t="s">
        <v>397</v>
      </c>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c r="BB76" s="816"/>
      <c r="BC76" s="816"/>
      <c r="BD76" s="816"/>
      <c r="BE76" s="816"/>
      <c r="BF76" s="816"/>
      <c r="BG76" s="816"/>
      <c r="BH76" s="816"/>
      <c r="BI76" s="816"/>
      <c r="BJ76" s="816"/>
      <c r="BK76" s="816"/>
      <c r="BL76" s="816"/>
      <c r="BM76" s="816"/>
      <c r="BN76" s="816"/>
      <c r="BO76" s="816"/>
      <c r="BP76" s="816"/>
      <c r="BQ76" s="816"/>
      <c r="BR76" s="816"/>
      <c r="BS76" s="816"/>
      <c r="BT76" s="816"/>
    </row>
    <row r="77" spans="3:73" s="305" customFormat="1" ht="6.75" customHeight="1" thickBot="1">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17"/>
      <c r="AY77" s="817"/>
      <c r="AZ77" s="817"/>
      <c r="BA77" s="817"/>
      <c r="BB77" s="817"/>
      <c r="BC77" s="817"/>
      <c r="BD77" s="817"/>
      <c r="BE77" s="817"/>
      <c r="BF77" s="817"/>
      <c r="BG77" s="817"/>
      <c r="BH77" s="817"/>
      <c r="BI77" s="817"/>
      <c r="BJ77" s="817"/>
      <c r="BK77" s="817"/>
      <c r="BL77" s="817"/>
      <c r="BM77" s="817"/>
      <c r="BN77" s="817"/>
      <c r="BO77" s="817"/>
      <c r="BP77" s="817"/>
      <c r="BQ77" s="817"/>
      <c r="BR77" s="817"/>
      <c r="BS77" s="817"/>
      <c r="BT77" s="817"/>
    </row>
    <row r="78" spans="3:73" s="305" customFormat="1" ht="8.25" customHeight="1">
      <c r="C78" s="36"/>
      <c r="D78" s="818" t="s">
        <v>142</v>
      </c>
      <c r="E78" s="818"/>
      <c r="F78" s="818"/>
      <c r="G78" s="822" t="s">
        <v>268</v>
      </c>
      <c r="H78" s="822"/>
      <c r="I78" s="822"/>
      <c r="J78" s="822"/>
      <c r="K78" s="822"/>
      <c r="L78" s="822"/>
      <c r="M78" s="822"/>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39"/>
    </row>
    <row r="79" spans="3:73" s="305" customFormat="1" ht="8.25" customHeight="1">
      <c r="C79" s="35"/>
      <c r="D79" s="803"/>
      <c r="E79" s="803"/>
      <c r="F79" s="803"/>
      <c r="G79" s="820"/>
      <c r="H79" s="820"/>
      <c r="I79" s="820"/>
      <c r="J79" s="820"/>
      <c r="K79" s="820"/>
      <c r="L79" s="820"/>
      <c r="M79" s="820"/>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311"/>
      <c r="BU79" s="312"/>
    </row>
    <row r="80" spans="3:73" s="305" customFormat="1" ht="8.25" customHeight="1">
      <c r="C80" s="34"/>
      <c r="D80" s="806" t="s">
        <v>28</v>
      </c>
      <c r="E80" s="806"/>
      <c r="F80" s="806"/>
      <c r="G80" s="819" t="s">
        <v>269</v>
      </c>
      <c r="H80" s="819"/>
      <c r="I80" s="819"/>
      <c r="J80" s="819"/>
      <c r="K80" s="819"/>
      <c r="L80" s="819"/>
      <c r="M80" s="819"/>
      <c r="N80" s="809" t="s">
        <v>41</v>
      </c>
      <c r="O80" s="809"/>
      <c r="P80" s="812" t="s">
        <v>456</v>
      </c>
      <c r="Q80" s="812"/>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12"/>
      <c r="BA80" s="812"/>
      <c r="BB80" s="812"/>
      <c r="BC80" s="812"/>
      <c r="BD80" s="812"/>
      <c r="BE80" s="812"/>
      <c r="BF80" s="812"/>
      <c r="BG80" s="812"/>
      <c r="BH80" s="812"/>
      <c r="BI80" s="812"/>
      <c r="BJ80" s="812"/>
      <c r="BK80" s="812"/>
      <c r="BL80" s="812"/>
      <c r="BM80" s="812"/>
      <c r="BN80" s="812"/>
      <c r="BO80" s="812"/>
      <c r="BP80" s="812"/>
      <c r="BQ80" s="812"/>
      <c r="BR80" s="812"/>
      <c r="BS80" s="812"/>
      <c r="BT80" s="812"/>
      <c r="BU80" s="813"/>
    </row>
    <row r="81" spans="3:73" s="305" customFormat="1" ht="8.25" customHeight="1">
      <c r="C81" s="34"/>
      <c r="D81" s="806"/>
      <c r="E81" s="806"/>
      <c r="F81" s="806"/>
      <c r="G81" s="820"/>
      <c r="H81" s="820"/>
      <c r="I81" s="820"/>
      <c r="J81" s="820"/>
      <c r="K81" s="820"/>
      <c r="L81" s="820"/>
      <c r="M81" s="820"/>
      <c r="N81" s="821"/>
      <c r="O81" s="821"/>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4"/>
      <c r="BA81" s="814"/>
      <c r="BB81" s="814"/>
      <c r="BC81" s="814"/>
      <c r="BD81" s="814"/>
      <c r="BE81" s="814"/>
      <c r="BF81" s="814"/>
      <c r="BG81" s="814"/>
      <c r="BH81" s="814"/>
      <c r="BI81" s="814"/>
      <c r="BJ81" s="814"/>
      <c r="BK81" s="814"/>
      <c r="BL81" s="814"/>
      <c r="BM81" s="814"/>
      <c r="BN81" s="814"/>
      <c r="BO81" s="814"/>
      <c r="BP81" s="814"/>
      <c r="BQ81" s="814"/>
      <c r="BR81" s="814"/>
      <c r="BS81" s="814"/>
      <c r="BT81" s="814"/>
      <c r="BU81" s="815"/>
    </row>
    <row r="82" spans="3:73" s="305" customFormat="1" ht="8.25" customHeight="1">
      <c r="C82" s="34"/>
      <c r="D82" s="109"/>
      <c r="E82" s="109"/>
      <c r="F82" s="211"/>
      <c r="H82" s="872" t="s">
        <v>398</v>
      </c>
      <c r="I82" s="872"/>
      <c r="J82" s="872"/>
      <c r="K82" s="872"/>
      <c r="L82" s="872"/>
      <c r="M82" s="872"/>
      <c r="N82" s="872"/>
      <c r="O82" s="872"/>
      <c r="P82" s="872"/>
      <c r="Q82" s="872"/>
      <c r="R82" s="872"/>
      <c r="S82" s="872"/>
      <c r="T82" s="872"/>
      <c r="U82" s="872"/>
      <c r="V82" s="873"/>
      <c r="W82" s="130"/>
      <c r="X82" s="806" t="s">
        <v>142</v>
      </c>
      <c r="Y82" s="806"/>
      <c r="Z82" s="806"/>
      <c r="AA82" s="811" t="s">
        <v>140</v>
      </c>
      <c r="AB82" s="811"/>
      <c r="AC82" s="811"/>
      <c r="AD82" s="811"/>
      <c r="AE82" s="811"/>
      <c r="AF82" s="811"/>
      <c r="AG82" s="811"/>
      <c r="AH82" s="811"/>
      <c r="AI82" s="811"/>
      <c r="AJ82" s="811"/>
      <c r="AK82" s="811"/>
      <c r="AL82" s="811"/>
      <c r="AM82" s="811"/>
      <c r="AN82" s="811"/>
      <c r="AO82" s="81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U82" s="340"/>
    </row>
    <row r="83" spans="3:73" s="305" customFormat="1" ht="8.25" customHeight="1">
      <c r="C83" s="34"/>
      <c r="D83" s="109"/>
      <c r="E83" s="109"/>
      <c r="F83" s="211"/>
      <c r="H83" s="874"/>
      <c r="I83" s="874"/>
      <c r="J83" s="874"/>
      <c r="K83" s="874"/>
      <c r="L83" s="874"/>
      <c r="M83" s="874"/>
      <c r="N83" s="874"/>
      <c r="O83" s="874"/>
      <c r="P83" s="874"/>
      <c r="Q83" s="874"/>
      <c r="R83" s="874"/>
      <c r="S83" s="874"/>
      <c r="T83" s="874"/>
      <c r="U83" s="874"/>
      <c r="V83" s="875"/>
      <c r="W83" s="152"/>
      <c r="X83" s="803"/>
      <c r="Y83" s="803"/>
      <c r="Z83" s="803"/>
      <c r="AA83" s="805"/>
      <c r="AB83" s="805"/>
      <c r="AC83" s="805"/>
      <c r="AD83" s="805"/>
      <c r="AE83" s="805"/>
      <c r="AF83" s="805"/>
      <c r="AG83" s="805"/>
      <c r="AH83" s="805"/>
      <c r="AI83" s="805"/>
      <c r="AJ83" s="805"/>
      <c r="AK83" s="805"/>
      <c r="AL83" s="805"/>
      <c r="AM83" s="805"/>
      <c r="AN83" s="805"/>
      <c r="AO83" s="805"/>
      <c r="AP83" s="315"/>
      <c r="AQ83" s="315"/>
      <c r="AR83" s="315"/>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U83" s="340"/>
    </row>
    <row r="84" spans="3:73" s="305" customFormat="1" ht="8.25" customHeight="1">
      <c r="C84" s="34"/>
      <c r="D84" s="109"/>
      <c r="E84" s="109"/>
      <c r="F84" s="211"/>
      <c r="H84" s="874"/>
      <c r="I84" s="874"/>
      <c r="J84" s="874"/>
      <c r="K84" s="874"/>
      <c r="L84" s="874"/>
      <c r="M84" s="874"/>
      <c r="N84" s="874"/>
      <c r="O84" s="874"/>
      <c r="P84" s="874"/>
      <c r="Q84" s="874"/>
      <c r="R84" s="874"/>
      <c r="S84" s="874"/>
      <c r="T84" s="874"/>
      <c r="U84" s="874"/>
      <c r="V84" s="875"/>
      <c r="W84" s="151"/>
      <c r="X84" s="806" t="s">
        <v>142</v>
      </c>
      <c r="Y84" s="806"/>
      <c r="Z84" s="806"/>
      <c r="AA84" s="804" t="s">
        <v>141</v>
      </c>
      <c r="AB84" s="804"/>
      <c r="AC84" s="804"/>
      <c r="AD84" s="804"/>
      <c r="AE84" s="804"/>
      <c r="AF84" s="804"/>
      <c r="AG84" s="804"/>
      <c r="AH84" s="804"/>
      <c r="AI84" s="804"/>
      <c r="AJ84" s="804"/>
      <c r="AK84" s="804"/>
      <c r="AL84" s="804"/>
      <c r="AM84" s="804"/>
      <c r="AN84" s="804"/>
      <c r="AO84" s="804"/>
      <c r="AP84" s="809" t="s">
        <v>41</v>
      </c>
      <c r="AQ84" s="809"/>
      <c r="AR84" s="824" t="s">
        <v>518</v>
      </c>
      <c r="AS84" s="824"/>
      <c r="AT84" s="824"/>
      <c r="AU84" s="824"/>
      <c r="AV84" s="824"/>
      <c r="AW84" s="824"/>
      <c r="AX84" s="824"/>
      <c r="AY84" s="824"/>
      <c r="AZ84" s="824"/>
      <c r="BA84" s="824"/>
      <c r="BB84" s="824"/>
      <c r="BC84" s="824"/>
      <c r="BD84" s="824"/>
      <c r="BE84" s="824"/>
      <c r="BF84" s="824"/>
      <c r="BG84" s="824"/>
      <c r="BH84" s="824"/>
      <c r="BI84" s="824"/>
      <c r="BJ84" s="824"/>
      <c r="BK84" s="824"/>
      <c r="BL84" s="824"/>
      <c r="BM84" s="824"/>
      <c r="BN84" s="824"/>
      <c r="BO84" s="824"/>
      <c r="BP84" s="824"/>
      <c r="BQ84" s="824"/>
      <c r="BR84" s="824"/>
      <c r="BS84" s="824"/>
      <c r="BT84" s="824"/>
      <c r="BU84" s="836"/>
    </row>
    <row r="85" spans="3:73" s="305" customFormat="1" ht="8.25" customHeight="1" thickBot="1">
      <c r="C85" s="37"/>
      <c r="D85" s="329"/>
      <c r="E85" s="329"/>
      <c r="F85" s="212"/>
      <c r="G85" s="304"/>
      <c r="H85" s="876"/>
      <c r="I85" s="876"/>
      <c r="J85" s="876"/>
      <c r="K85" s="876"/>
      <c r="L85" s="876"/>
      <c r="M85" s="876"/>
      <c r="N85" s="876"/>
      <c r="O85" s="876"/>
      <c r="P85" s="876"/>
      <c r="Q85" s="876"/>
      <c r="R85" s="876"/>
      <c r="S85" s="876"/>
      <c r="T85" s="876"/>
      <c r="U85" s="876"/>
      <c r="V85" s="877"/>
      <c r="W85" s="153"/>
      <c r="X85" s="807"/>
      <c r="Y85" s="807"/>
      <c r="Z85" s="807"/>
      <c r="AA85" s="808"/>
      <c r="AB85" s="808"/>
      <c r="AC85" s="808"/>
      <c r="AD85" s="808"/>
      <c r="AE85" s="808"/>
      <c r="AF85" s="808"/>
      <c r="AG85" s="808"/>
      <c r="AH85" s="808"/>
      <c r="AI85" s="808"/>
      <c r="AJ85" s="808"/>
      <c r="AK85" s="808"/>
      <c r="AL85" s="808"/>
      <c r="AM85" s="808"/>
      <c r="AN85" s="808"/>
      <c r="AO85" s="808"/>
      <c r="AP85" s="810"/>
      <c r="AQ85" s="810"/>
      <c r="AR85" s="825"/>
      <c r="AS85" s="825"/>
      <c r="AT85" s="825"/>
      <c r="AU85" s="825"/>
      <c r="AV85" s="825"/>
      <c r="AW85" s="825"/>
      <c r="AX85" s="825"/>
      <c r="AY85" s="825"/>
      <c r="AZ85" s="825"/>
      <c r="BA85" s="825"/>
      <c r="BB85" s="825"/>
      <c r="BC85" s="825"/>
      <c r="BD85" s="825"/>
      <c r="BE85" s="825"/>
      <c r="BF85" s="825"/>
      <c r="BG85" s="825"/>
      <c r="BH85" s="825"/>
      <c r="BI85" s="825"/>
      <c r="BJ85" s="825"/>
      <c r="BK85" s="825"/>
      <c r="BL85" s="825"/>
      <c r="BM85" s="825"/>
      <c r="BN85" s="825"/>
      <c r="BO85" s="825"/>
      <c r="BP85" s="825"/>
      <c r="BQ85" s="825"/>
      <c r="BR85" s="825"/>
      <c r="BS85" s="825"/>
      <c r="BT85" s="825"/>
      <c r="BU85" s="837"/>
    </row>
    <row r="86" spans="3:73" s="305" customFormat="1" ht="10.5" customHeight="1">
      <c r="D86" s="109"/>
      <c r="E86" s="109"/>
      <c r="F86" s="109"/>
      <c r="V86" s="292"/>
      <c r="W86" s="292"/>
      <c r="AB86" s="205" t="s">
        <v>526</v>
      </c>
    </row>
    <row r="87" spans="3:73" s="305" customFormat="1" ht="7.5" customHeight="1">
      <c r="C87" s="882" t="s">
        <v>56</v>
      </c>
      <c r="D87" s="882"/>
      <c r="E87" s="882"/>
      <c r="F87" s="882"/>
      <c r="G87" s="882"/>
      <c r="H87" s="882"/>
      <c r="I87" s="882"/>
      <c r="J87" s="882"/>
      <c r="K87" s="882"/>
      <c r="L87" s="882"/>
      <c r="M87" s="882"/>
      <c r="N87" s="882"/>
      <c r="O87" s="882"/>
      <c r="P87" s="882"/>
      <c r="Q87" s="882"/>
      <c r="R87" s="882"/>
    </row>
    <row r="88" spans="3:73" s="305" customFormat="1" ht="7.5" customHeight="1">
      <c r="C88" s="882"/>
      <c r="D88" s="882"/>
      <c r="E88" s="882"/>
      <c r="F88" s="882"/>
      <c r="G88" s="882"/>
      <c r="H88" s="882"/>
      <c r="I88" s="882"/>
      <c r="J88" s="882"/>
      <c r="K88" s="882"/>
      <c r="L88" s="882"/>
      <c r="M88" s="882"/>
      <c r="N88" s="882"/>
      <c r="O88" s="882"/>
      <c r="P88" s="882"/>
      <c r="Q88" s="882"/>
      <c r="R88" s="882"/>
    </row>
    <row r="89" spans="3:73" s="305" customFormat="1" ht="6.75" customHeight="1">
      <c r="C89" s="816" t="s">
        <v>376</v>
      </c>
      <c r="D89" s="816"/>
      <c r="E89" s="816"/>
      <c r="F89" s="816"/>
      <c r="G89" s="816"/>
      <c r="H89" s="816"/>
      <c r="I89" s="816"/>
      <c r="J89" s="816"/>
      <c r="K89" s="816"/>
      <c r="L89" s="816"/>
      <c r="M89" s="816"/>
      <c r="N89" s="816"/>
      <c r="O89" s="816"/>
      <c r="P89" s="816"/>
      <c r="Q89" s="816"/>
      <c r="R89" s="816"/>
      <c r="S89" s="816"/>
      <c r="T89" s="816"/>
      <c r="U89" s="816"/>
      <c r="V89" s="816"/>
      <c r="W89" s="816"/>
      <c r="X89" s="816"/>
      <c r="Y89" s="816"/>
      <c r="Z89" s="816"/>
      <c r="AA89" s="816"/>
      <c r="AB89" s="816"/>
      <c r="AC89" s="816"/>
      <c r="AD89" s="816"/>
      <c r="AE89" s="816"/>
      <c r="AF89" s="816"/>
      <c r="AG89" s="816"/>
      <c r="AH89" s="816"/>
      <c r="AI89" s="816"/>
      <c r="AJ89" s="816"/>
      <c r="AK89" s="816"/>
      <c r="AL89" s="816"/>
      <c r="AM89" s="816"/>
      <c r="AN89" s="816"/>
      <c r="AO89" s="816"/>
      <c r="AP89" s="816"/>
      <c r="AQ89" s="816"/>
      <c r="AR89" s="816"/>
      <c r="AS89" s="816"/>
      <c r="AT89" s="816"/>
    </row>
    <row r="90" spans="3:73" s="305" customFormat="1" ht="6.75" customHeight="1" thickBot="1">
      <c r="C90" s="887"/>
      <c r="D90" s="887"/>
      <c r="E90" s="887"/>
      <c r="F90" s="887"/>
      <c r="G90" s="887"/>
      <c r="H90" s="887"/>
      <c r="I90" s="887"/>
      <c r="J90" s="887"/>
      <c r="K90" s="887"/>
      <c r="L90" s="887"/>
      <c r="M90" s="887"/>
      <c r="N90" s="887"/>
      <c r="O90" s="887"/>
      <c r="P90" s="887"/>
      <c r="Q90" s="887"/>
      <c r="R90" s="887"/>
      <c r="S90" s="887"/>
      <c r="T90" s="887"/>
      <c r="U90" s="887"/>
      <c r="V90" s="887"/>
      <c r="W90" s="887"/>
      <c r="X90" s="887"/>
      <c r="Y90" s="887"/>
      <c r="Z90" s="817"/>
      <c r="AA90" s="817"/>
      <c r="AB90" s="817"/>
      <c r="AC90" s="817"/>
      <c r="AD90" s="817"/>
      <c r="AE90" s="817"/>
      <c r="AF90" s="817"/>
      <c r="AG90" s="817"/>
      <c r="AH90" s="817"/>
      <c r="AI90" s="817"/>
      <c r="AJ90" s="817"/>
      <c r="AK90" s="817"/>
      <c r="AL90" s="817"/>
      <c r="AM90" s="817"/>
      <c r="AN90" s="817"/>
      <c r="AO90" s="817"/>
      <c r="AP90" s="817"/>
      <c r="AQ90" s="817"/>
      <c r="AR90" s="817"/>
      <c r="AS90" s="817"/>
      <c r="AT90" s="817"/>
    </row>
    <row r="91" spans="3:73" s="305" customFormat="1" ht="8.25" customHeight="1">
      <c r="C91" s="36"/>
      <c r="D91" s="818" t="s">
        <v>28</v>
      </c>
      <c r="E91" s="818"/>
      <c r="F91" s="818"/>
      <c r="G91" s="878" t="s">
        <v>140</v>
      </c>
      <c r="H91" s="878"/>
      <c r="I91" s="878"/>
      <c r="J91" s="878"/>
      <c r="K91" s="878"/>
      <c r="L91" s="878"/>
      <c r="M91" s="878"/>
      <c r="N91" s="878"/>
      <c r="O91" s="878"/>
      <c r="P91" s="878"/>
      <c r="Q91" s="878"/>
      <c r="R91" s="878"/>
      <c r="S91" s="878"/>
      <c r="T91" s="878"/>
      <c r="U91" s="878"/>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3"/>
      <c r="BQ91" s="303"/>
      <c r="BR91" s="303"/>
      <c r="BS91" s="303"/>
      <c r="BT91" s="303"/>
      <c r="BU91" s="339"/>
    </row>
    <row r="92" spans="3:73" s="305" customFormat="1" ht="8.25" customHeight="1">
      <c r="C92" s="35"/>
      <c r="D92" s="803"/>
      <c r="E92" s="803"/>
      <c r="F92" s="803"/>
      <c r="G92" s="805"/>
      <c r="H92" s="805"/>
      <c r="I92" s="805"/>
      <c r="J92" s="805"/>
      <c r="K92" s="805"/>
      <c r="L92" s="805"/>
      <c r="M92" s="805"/>
      <c r="N92" s="805"/>
      <c r="O92" s="805"/>
      <c r="P92" s="805"/>
      <c r="Q92" s="805"/>
      <c r="R92" s="805"/>
      <c r="S92" s="805"/>
      <c r="T92" s="805"/>
      <c r="U92" s="805"/>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2"/>
    </row>
    <row r="93" spans="3:73" s="305" customFormat="1" ht="8.25" customHeight="1">
      <c r="C93" s="34"/>
      <c r="D93" s="806" t="s">
        <v>28</v>
      </c>
      <c r="E93" s="806"/>
      <c r="F93" s="806"/>
      <c r="G93" s="804" t="s">
        <v>141</v>
      </c>
      <c r="H93" s="804"/>
      <c r="I93" s="804"/>
      <c r="J93" s="804"/>
      <c r="K93" s="804"/>
      <c r="L93" s="804"/>
      <c r="M93" s="804"/>
      <c r="N93" s="804"/>
      <c r="O93" s="804"/>
      <c r="P93" s="804"/>
      <c r="Q93" s="804"/>
      <c r="R93" s="804"/>
      <c r="S93" s="804"/>
      <c r="T93" s="804"/>
      <c r="U93" s="804"/>
      <c r="V93" s="809" t="s">
        <v>41</v>
      </c>
      <c r="W93" s="809"/>
      <c r="X93" s="824" t="s">
        <v>517</v>
      </c>
      <c r="Y93" s="824"/>
      <c r="Z93" s="824"/>
      <c r="AA93" s="824"/>
      <c r="AB93" s="824"/>
      <c r="AC93" s="824"/>
      <c r="AD93" s="824"/>
      <c r="AE93" s="824"/>
      <c r="AF93" s="824"/>
      <c r="AG93" s="824"/>
      <c r="AH93" s="824"/>
      <c r="AI93" s="824"/>
      <c r="AJ93" s="824"/>
      <c r="AK93" s="824"/>
      <c r="AL93" s="824"/>
      <c r="AM93" s="824"/>
      <c r="AN93" s="824"/>
      <c r="AO93" s="824"/>
      <c r="AP93" s="824"/>
      <c r="AQ93" s="824"/>
      <c r="AR93" s="824"/>
      <c r="AS93" s="824"/>
      <c r="AT93" s="824"/>
      <c r="AU93" s="824"/>
      <c r="AV93" s="824"/>
      <c r="AW93" s="824"/>
      <c r="AX93" s="824"/>
      <c r="AY93" s="824"/>
      <c r="AZ93" s="824"/>
      <c r="BA93" s="824"/>
      <c r="BB93" s="824"/>
      <c r="BC93" s="824"/>
      <c r="BD93" s="824"/>
      <c r="BE93" s="824"/>
      <c r="BF93" s="824"/>
      <c r="BG93" s="824"/>
      <c r="BH93" s="824"/>
      <c r="BI93" s="824"/>
      <c r="BJ93" s="824"/>
      <c r="BK93" s="824"/>
      <c r="BL93" s="824"/>
      <c r="BM93" s="824"/>
      <c r="BN93" s="824"/>
      <c r="BO93" s="824"/>
      <c r="BP93" s="824"/>
      <c r="BQ93" s="824"/>
      <c r="BR93" s="824"/>
      <c r="BS93" s="824"/>
      <c r="BT93" s="824"/>
      <c r="BU93" s="836"/>
    </row>
    <row r="94" spans="3:73" s="305" customFormat="1" ht="8.25" customHeight="1" thickBot="1">
      <c r="C94" s="37"/>
      <c r="D94" s="807"/>
      <c r="E94" s="807"/>
      <c r="F94" s="807"/>
      <c r="G94" s="808"/>
      <c r="H94" s="808"/>
      <c r="I94" s="808"/>
      <c r="J94" s="808"/>
      <c r="K94" s="808"/>
      <c r="L94" s="808"/>
      <c r="M94" s="808"/>
      <c r="N94" s="808"/>
      <c r="O94" s="808"/>
      <c r="P94" s="808"/>
      <c r="Q94" s="808"/>
      <c r="R94" s="808"/>
      <c r="S94" s="808"/>
      <c r="T94" s="808"/>
      <c r="U94" s="808"/>
      <c r="V94" s="810"/>
      <c r="W94" s="810"/>
      <c r="X94" s="825"/>
      <c r="Y94" s="825"/>
      <c r="Z94" s="825"/>
      <c r="AA94" s="825"/>
      <c r="AB94" s="825"/>
      <c r="AC94" s="825"/>
      <c r="AD94" s="825"/>
      <c r="AE94" s="825"/>
      <c r="AF94" s="825"/>
      <c r="AG94" s="825"/>
      <c r="AH94" s="825"/>
      <c r="AI94" s="825"/>
      <c r="AJ94" s="825"/>
      <c r="AK94" s="825"/>
      <c r="AL94" s="825"/>
      <c r="AM94" s="825"/>
      <c r="AN94" s="825"/>
      <c r="AO94" s="825"/>
      <c r="AP94" s="825"/>
      <c r="AQ94" s="825"/>
      <c r="AR94" s="825"/>
      <c r="AS94" s="825"/>
      <c r="AT94" s="825"/>
      <c r="AU94" s="825"/>
      <c r="AV94" s="825"/>
      <c r="AW94" s="825"/>
      <c r="AX94" s="825"/>
      <c r="AY94" s="825"/>
      <c r="AZ94" s="825"/>
      <c r="BA94" s="825"/>
      <c r="BB94" s="825"/>
      <c r="BC94" s="825"/>
      <c r="BD94" s="825"/>
      <c r="BE94" s="825"/>
      <c r="BF94" s="825"/>
      <c r="BG94" s="825"/>
      <c r="BH94" s="825"/>
      <c r="BI94" s="825"/>
      <c r="BJ94" s="825"/>
      <c r="BK94" s="825"/>
      <c r="BL94" s="825"/>
      <c r="BM94" s="825"/>
      <c r="BN94" s="825"/>
      <c r="BO94" s="825"/>
      <c r="BP94" s="825"/>
      <c r="BQ94" s="825"/>
      <c r="BR94" s="825"/>
      <c r="BS94" s="825"/>
      <c r="BT94" s="825"/>
      <c r="BU94" s="837"/>
    </row>
    <row r="95" spans="3:73" s="305" customFormat="1" ht="10.5" customHeight="1">
      <c r="D95" s="109"/>
      <c r="E95" s="205" t="s">
        <v>526</v>
      </c>
      <c r="H95" s="205"/>
      <c r="V95" s="292"/>
      <c r="W95" s="292"/>
    </row>
    <row r="96" spans="3:73" s="305" customFormat="1" ht="3" customHeight="1">
      <c r="D96" s="109"/>
      <c r="E96" s="109"/>
      <c r="F96" s="109"/>
      <c r="N96" s="205"/>
      <c r="V96" s="292"/>
      <c r="W96" s="292"/>
    </row>
    <row r="97" spans="3:73" s="305" customFormat="1" ht="6.75" customHeight="1">
      <c r="C97" s="816" t="s">
        <v>379</v>
      </c>
      <c r="D97" s="816"/>
      <c r="E97" s="816"/>
      <c r="F97" s="816"/>
      <c r="G97" s="816"/>
      <c r="H97" s="816"/>
      <c r="I97" s="816"/>
      <c r="J97" s="816"/>
      <c r="K97" s="816"/>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16"/>
      <c r="AK97" s="816"/>
      <c r="AL97" s="816"/>
      <c r="AM97" s="816"/>
    </row>
    <row r="98" spans="3:73" s="305" customFormat="1" ht="6.75" customHeight="1" thickBot="1">
      <c r="C98" s="817"/>
      <c r="D98" s="817"/>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c r="AG98" s="817"/>
      <c r="AH98" s="817"/>
      <c r="AI98" s="817"/>
      <c r="AJ98" s="817"/>
      <c r="AK98" s="817"/>
      <c r="AL98" s="817"/>
      <c r="AM98" s="817"/>
    </row>
    <row r="99" spans="3:73" s="305" customFormat="1" ht="8.25" customHeight="1">
      <c r="C99" s="36"/>
      <c r="D99" s="818" t="s">
        <v>28</v>
      </c>
      <c r="E99" s="818"/>
      <c r="F99" s="818"/>
      <c r="G99" s="878" t="s">
        <v>140</v>
      </c>
      <c r="H99" s="878"/>
      <c r="I99" s="878"/>
      <c r="J99" s="878"/>
      <c r="K99" s="878"/>
      <c r="L99" s="878"/>
      <c r="M99" s="878"/>
      <c r="N99" s="878"/>
      <c r="O99" s="878"/>
      <c r="P99" s="878"/>
      <c r="Q99" s="878"/>
      <c r="R99" s="878"/>
      <c r="S99" s="878"/>
      <c r="T99" s="878"/>
      <c r="U99" s="878"/>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39"/>
    </row>
    <row r="100" spans="3:73" s="305" customFormat="1" ht="8.25" customHeight="1">
      <c r="C100" s="35"/>
      <c r="D100" s="803"/>
      <c r="E100" s="803"/>
      <c r="F100" s="803"/>
      <c r="G100" s="805"/>
      <c r="H100" s="805"/>
      <c r="I100" s="805"/>
      <c r="J100" s="805"/>
      <c r="K100" s="805"/>
      <c r="L100" s="805"/>
      <c r="M100" s="805"/>
      <c r="N100" s="805"/>
      <c r="O100" s="805"/>
      <c r="P100" s="805"/>
      <c r="Q100" s="805"/>
      <c r="R100" s="805"/>
      <c r="S100" s="805"/>
      <c r="T100" s="805"/>
      <c r="U100" s="805"/>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2"/>
    </row>
    <row r="101" spans="3:73" s="305" customFormat="1" ht="8.25" customHeight="1">
      <c r="C101" s="200"/>
      <c r="D101" s="802" t="s">
        <v>28</v>
      </c>
      <c r="E101" s="802"/>
      <c r="F101" s="802"/>
      <c r="G101" s="804" t="s">
        <v>377</v>
      </c>
      <c r="H101" s="804"/>
      <c r="I101" s="804"/>
      <c r="J101" s="804"/>
      <c r="K101" s="804"/>
      <c r="L101" s="804"/>
      <c r="M101" s="804"/>
      <c r="N101" s="804"/>
      <c r="O101" s="804"/>
      <c r="P101" s="804"/>
      <c r="Q101" s="804"/>
      <c r="R101" s="804"/>
      <c r="S101" s="804"/>
      <c r="T101" s="804"/>
      <c r="U101" s="804"/>
      <c r="V101" s="804"/>
      <c r="W101" s="804"/>
      <c r="X101" s="804"/>
      <c r="Y101" s="804"/>
      <c r="Z101" s="804"/>
      <c r="AA101" s="804"/>
      <c r="AB101" s="804"/>
      <c r="AC101" s="804"/>
      <c r="AD101" s="804"/>
      <c r="AE101" s="804"/>
      <c r="AF101" s="804"/>
      <c r="AG101" s="804"/>
      <c r="AH101" s="804"/>
      <c r="AI101" s="804"/>
      <c r="AJ101" s="804"/>
      <c r="AK101" s="831" t="s">
        <v>41</v>
      </c>
      <c r="AL101" s="831"/>
      <c r="AM101" s="824" t="s">
        <v>515</v>
      </c>
      <c r="AN101" s="824"/>
      <c r="AO101" s="824"/>
      <c r="AP101" s="824"/>
      <c r="AQ101" s="824"/>
      <c r="AR101" s="824"/>
      <c r="AS101" s="824"/>
      <c r="AT101" s="824"/>
      <c r="AU101" s="824"/>
      <c r="AV101" s="824"/>
      <c r="AW101" s="824"/>
      <c r="AX101" s="824"/>
      <c r="AY101" s="824"/>
      <c r="AZ101" s="824"/>
      <c r="BA101" s="824"/>
      <c r="BB101" s="824"/>
      <c r="BC101" s="824"/>
      <c r="BD101" s="824"/>
      <c r="BE101" s="824"/>
      <c r="BF101" s="824"/>
      <c r="BG101" s="824"/>
      <c r="BH101" s="824"/>
      <c r="BI101" s="824"/>
      <c r="BJ101" s="824"/>
      <c r="BK101" s="824"/>
      <c r="BL101" s="824"/>
      <c r="BM101" s="824"/>
      <c r="BN101" s="824"/>
      <c r="BO101" s="824"/>
      <c r="BP101" s="824"/>
      <c r="BQ101" s="824"/>
      <c r="BR101" s="824"/>
      <c r="BS101" s="824"/>
      <c r="BT101" s="824"/>
      <c r="BU101" s="836"/>
    </row>
    <row r="102" spans="3:73" s="305" customFormat="1" ht="8.25" customHeight="1">
      <c r="C102" s="35"/>
      <c r="D102" s="803"/>
      <c r="E102" s="803"/>
      <c r="F102" s="803"/>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c r="AK102" s="821"/>
      <c r="AL102" s="821"/>
      <c r="AM102" s="820"/>
      <c r="AN102" s="820"/>
      <c r="AO102" s="820"/>
      <c r="AP102" s="820"/>
      <c r="AQ102" s="820"/>
      <c r="AR102" s="820"/>
      <c r="AS102" s="820"/>
      <c r="AT102" s="820"/>
      <c r="AU102" s="820"/>
      <c r="AV102" s="820"/>
      <c r="AW102" s="820"/>
      <c r="AX102" s="820"/>
      <c r="AY102" s="820"/>
      <c r="AZ102" s="820"/>
      <c r="BA102" s="820"/>
      <c r="BB102" s="820"/>
      <c r="BC102" s="820"/>
      <c r="BD102" s="820"/>
      <c r="BE102" s="820"/>
      <c r="BF102" s="820"/>
      <c r="BG102" s="820"/>
      <c r="BH102" s="820"/>
      <c r="BI102" s="820"/>
      <c r="BJ102" s="820"/>
      <c r="BK102" s="820"/>
      <c r="BL102" s="820"/>
      <c r="BM102" s="820"/>
      <c r="BN102" s="820"/>
      <c r="BO102" s="820"/>
      <c r="BP102" s="820"/>
      <c r="BQ102" s="820"/>
      <c r="BR102" s="820"/>
      <c r="BS102" s="820"/>
      <c r="BT102" s="820"/>
      <c r="BU102" s="885"/>
    </row>
    <row r="103" spans="3:73" s="305" customFormat="1" ht="8.25" customHeight="1">
      <c r="C103" s="34"/>
      <c r="D103" s="806" t="s">
        <v>28</v>
      </c>
      <c r="E103" s="806"/>
      <c r="F103" s="806"/>
      <c r="G103" s="811" t="s">
        <v>378</v>
      </c>
      <c r="H103" s="811"/>
      <c r="I103" s="811"/>
      <c r="J103" s="811"/>
      <c r="K103" s="811"/>
      <c r="L103" s="811"/>
      <c r="M103" s="811"/>
      <c r="N103" s="811"/>
      <c r="O103" s="811"/>
      <c r="P103" s="811"/>
      <c r="Q103" s="811"/>
      <c r="R103" s="811"/>
      <c r="S103" s="811"/>
      <c r="T103" s="811"/>
      <c r="U103" s="811"/>
      <c r="V103" s="811"/>
      <c r="W103" s="811"/>
      <c r="X103" s="811"/>
      <c r="Y103" s="811"/>
      <c r="Z103" s="811"/>
      <c r="AA103" s="811"/>
      <c r="AB103" s="811"/>
      <c r="AC103" s="811"/>
      <c r="AD103" s="811"/>
      <c r="AE103" s="811"/>
      <c r="AF103" s="811"/>
      <c r="AG103" s="811"/>
      <c r="AH103" s="811"/>
      <c r="AI103" s="811"/>
      <c r="AJ103" s="811"/>
      <c r="AK103" s="809" t="s">
        <v>41</v>
      </c>
      <c r="AL103" s="809"/>
      <c r="AM103" s="811" t="s">
        <v>516</v>
      </c>
      <c r="AN103" s="811"/>
      <c r="AO103" s="811"/>
      <c r="AP103" s="811"/>
      <c r="AQ103" s="811"/>
      <c r="AR103" s="811"/>
      <c r="AS103" s="811"/>
      <c r="AT103" s="811"/>
      <c r="AU103" s="811"/>
      <c r="AV103" s="811"/>
      <c r="AW103" s="811"/>
      <c r="AX103" s="811"/>
      <c r="AY103" s="811"/>
      <c r="AZ103" s="811"/>
      <c r="BA103" s="811"/>
      <c r="BB103" s="811"/>
      <c r="BC103" s="811"/>
      <c r="BD103" s="811"/>
      <c r="BE103" s="811"/>
      <c r="BF103" s="811"/>
      <c r="BG103" s="811"/>
      <c r="BH103" s="811"/>
      <c r="BI103" s="811"/>
      <c r="BJ103" s="811"/>
      <c r="BK103" s="811"/>
      <c r="BL103" s="811"/>
      <c r="BM103" s="811"/>
      <c r="BN103" s="811"/>
      <c r="BO103" s="811"/>
      <c r="BP103" s="811"/>
      <c r="BQ103" s="811"/>
      <c r="BR103" s="811"/>
      <c r="BS103" s="811"/>
      <c r="BT103" s="811"/>
      <c r="BU103" s="883"/>
    </row>
    <row r="104" spans="3:73" s="305" customFormat="1" ht="8.25" customHeight="1" thickBot="1">
      <c r="C104" s="37"/>
      <c r="D104" s="807"/>
      <c r="E104" s="807"/>
      <c r="F104" s="807"/>
      <c r="G104" s="808"/>
      <c r="H104" s="808"/>
      <c r="I104" s="808"/>
      <c r="J104" s="808"/>
      <c r="K104" s="808"/>
      <c r="L104" s="808"/>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8"/>
      <c r="AJ104" s="808"/>
      <c r="AK104" s="810"/>
      <c r="AL104" s="810"/>
      <c r="AM104" s="808"/>
      <c r="AN104" s="808"/>
      <c r="AO104" s="808"/>
      <c r="AP104" s="808"/>
      <c r="AQ104" s="808"/>
      <c r="AR104" s="808"/>
      <c r="AS104" s="808"/>
      <c r="AT104" s="808"/>
      <c r="AU104" s="808"/>
      <c r="AV104" s="808"/>
      <c r="AW104" s="808"/>
      <c r="AX104" s="808"/>
      <c r="AY104" s="808"/>
      <c r="AZ104" s="808"/>
      <c r="BA104" s="808"/>
      <c r="BB104" s="808"/>
      <c r="BC104" s="808"/>
      <c r="BD104" s="808"/>
      <c r="BE104" s="808"/>
      <c r="BF104" s="808"/>
      <c r="BG104" s="808"/>
      <c r="BH104" s="808"/>
      <c r="BI104" s="808"/>
      <c r="BJ104" s="808"/>
      <c r="BK104" s="808"/>
      <c r="BL104" s="808"/>
      <c r="BM104" s="808"/>
      <c r="BN104" s="808"/>
      <c r="BO104" s="808"/>
      <c r="BP104" s="808"/>
      <c r="BQ104" s="808"/>
      <c r="BR104" s="808"/>
      <c r="BS104" s="808"/>
      <c r="BT104" s="808"/>
      <c r="BU104" s="884"/>
    </row>
    <row r="105" spans="3:73" s="305" customFormat="1" ht="11.25" customHeight="1">
      <c r="D105" s="109"/>
      <c r="E105" s="205" t="s">
        <v>526</v>
      </c>
      <c r="V105" s="292"/>
      <c r="W105" s="292"/>
    </row>
    <row r="106" spans="3:73" s="305" customFormat="1" ht="6" customHeight="1">
      <c r="D106" s="109"/>
      <c r="E106" s="109"/>
      <c r="F106" s="109"/>
      <c r="G106" s="206"/>
      <c r="H106" s="206"/>
      <c r="V106" s="292"/>
      <c r="W106" s="292"/>
    </row>
    <row r="107" spans="3:73" s="74" customFormat="1" ht="9" customHeight="1">
      <c r="C107" s="224" t="s">
        <v>16</v>
      </c>
      <c r="D107" s="30"/>
      <c r="E107" s="30"/>
      <c r="F107" s="30"/>
      <c r="G107" s="30"/>
    </row>
  </sheetData>
  <sheetProtection password="CC37" sheet="1" objects="1" scenarios="1" formatCells="0"/>
  <mergeCells count="137">
    <mergeCell ref="AL3:AU4"/>
    <mergeCell ref="U19:W20"/>
    <mergeCell ref="X19:AG20"/>
    <mergeCell ref="K19:R19"/>
    <mergeCell ref="K20:R20"/>
    <mergeCell ref="D14:F15"/>
    <mergeCell ref="C10:AB11"/>
    <mergeCell ref="G12:BU13"/>
    <mergeCell ref="BT19:BU20"/>
    <mergeCell ref="AK19:AO20"/>
    <mergeCell ref="AP19:BS20"/>
    <mergeCell ref="AH19:AJ20"/>
    <mergeCell ref="AU14:AV15"/>
    <mergeCell ref="AW14:BU15"/>
    <mergeCell ref="G14:AT15"/>
    <mergeCell ref="AJ3:AK4"/>
    <mergeCell ref="H16:R18"/>
    <mergeCell ref="K3:S4"/>
    <mergeCell ref="T3:Y4"/>
    <mergeCell ref="AA3:AI4"/>
    <mergeCell ref="U16:Z18"/>
    <mergeCell ref="AA16:AC18"/>
    <mergeCell ref="AD16:BU18"/>
    <mergeCell ref="AV3:BU4"/>
    <mergeCell ref="C7:BU8"/>
    <mergeCell ref="D12:F13"/>
    <mergeCell ref="AQ29:BD30"/>
    <mergeCell ref="C32:R33"/>
    <mergeCell ref="AM103:BU104"/>
    <mergeCell ref="AM101:BU102"/>
    <mergeCell ref="C34:AV35"/>
    <mergeCell ref="D36:U37"/>
    <mergeCell ref="H29:R30"/>
    <mergeCell ref="U29:W30"/>
    <mergeCell ref="X29:AK30"/>
    <mergeCell ref="AN29:AP30"/>
    <mergeCell ref="D99:F100"/>
    <mergeCell ref="G91:U92"/>
    <mergeCell ref="G93:U94"/>
    <mergeCell ref="V93:W94"/>
    <mergeCell ref="C87:R88"/>
    <mergeCell ref="C89:AT90"/>
    <mergeCell ref="C97:AM98"/>
    <mergeCell ref="X93:BU94"/>
    <mergeCell ref="G103:AJ104"/>
    <mergeCell ref="G101:AJ102"/>
    <mergeCell ref="C44:AV45"/>
    <mergeCell ref="X46:Z47"/>
    <mergeCell ref="C76:BT77"/>
    <mergeCell ref="D78:F79"/>
    <mergeCell ref="D80:F81"/>
    <mergeCell ref="G80:M81"/>
    <mergeCell ref="N80:O81"/>
    <mergeCell ref="P80:BU81"/>
    <mergeCell ref="AR72:BU73"/>
    <mergeCell ref="H70:V73"/>
    <mergeCell ref="D101:F102"/>
    <mergeCell ref="AK101:AL102"/>
    <mergeCell ref="X84:Z85"/>
    <mergeCell ref="AA84:AO85"/>
    <mergeCell ref="AP84:AQ85"/>
    <mergeCell ref="AR84:BU85"/>
    <mergeCell ref="H82:V85"/>
    <mergeCell ref="D93:F94"/>
    <mergeCell ref="G78:M79"/>
    <mergeCell ref="G99:U100"/>
    <mergeCell ref="D91:F92"/>
    <mergeCell ref="D103:F104"/>
    <mergeCell ref="AK103:AL104"/>
    <mergeCell ref="BC25:BT26"/>
    <mergeCell ref="H27:R28"/>
    <mergeCell ref="U27:AA28"/>
    <mergeCell ref="AB27:AD28"/>
    <mergeCell ref="AE27:AR28"/>
    <mergeCell ref="AS27:BU28"/>
    <mergeCell ref="H25:R26"/>
    <mergeCell ref="U25:W26"/>
    <mergeCell ref="X25:AD26"/>
    <mergeCell ref="AE25:AG26"/>
    <mergeCell ref="AH25:AY26"/>
    <mergeCell ref="AZ25:BB26"/>
    <mergeCell ref="X82:Z83"/>
    <mergeCell ref="AA82:AO83"/>
    <mergeCell ref="X36:BT37"/>
    <mergeCell ref="D61:BU62"/>
    <mergeCell ref="D54:U55"/>
    <mergeCell ref="X54:Z55"/>
    <mergeCell ref="AA54:AE55"/>
    <mergeCell ref="AN54:AP55"/>
    <mergeCell ref="AR40:BU41"/>
    <mergeCell ref="H38:V41"/>
    <mergeCell ref="H23:R24"/>
    <mergeCell ref="U23:X24"/>
    <mergeCell ref="Y23:AA24"/>
    <mergeCell ref="AB23:AG24"/>
    <mergeCell ref="AH23:AJ24"/>
    <mergeCell ref="AK23:AM24"/>
    <mergeCell ref="H21:R22"/>
    <mergeCell ref="U21:W22"/>
    <mergeCell ref="X21:AD22"/>
    <mergeCell ref="AH21:AJ22"/>
    <mergeCell ref="AK21:BU22"/>
    <mergeCell ref="BF54:BN55"/>
    <mergeCell ref="C52:AV53"/>
    <mergeCell ref="AQ54:AY55"/>
    <mergeCell ref="X48:Z49"/>
    <mergeCell ref="AR46:AS47"/>
    <mergeCell ref="AR48:AS49"/>
    <mergeCell ref="AT46:BU47"/>
    <mergeCell ref="AT48:BU49"/>
    <mergeCell ref="AU56:AZ57"/>
    <mergeCell ref="AA56:AT57"/>
    <mergeCell ref="BA56:BU57"/>
    <mergeCell ref="X38:Z39"/>
    <mergeCell ref="AA38:AO39"/>
    <mergeCell ref="X40:Z41"/>
    <mergeCell ref="AA40:AO41"/>
    <mergeCell ref="AP40:AQ41"/>
    <mergeCell ref="X70:Z71"/>
    <mergeCell ref="AA70:AO71"/>
    <mergeCell ref="X72:Z73"/>
    <mergeCell ref="AA72:AO73"/>
    <mergeCell ref="AP72:AQ73"/>
    <mergeCell ref="P68:BU69"/>
    <mergeCell ref="C64:BT65"/>
    <mergeCell ref="D66:F67"/>
    <mergeCell ref="D68:F69"/>
    <mergeCell ref="G68:M69"/>
    <mergeCell ref="N68:O69"/>
    <mergeCell ref="C59:BU60"/>
    <mergeCell ref="G66:M67"/>
    <mergeCell ref="D46:U49"/>
    <mergeCell ref="AA46:AQ47"/>
    <mergeCell ref="AA48:AQ49"/>
    <mergeCell ref="W56:Z57"/>
    <mergeCell ref="D56:U57"/>
    <mergeCell ref="BC54:BE55"/>
  </mergeCells>
  <phoneticPr fontId="1"/>
  <conditionalFormatting sqref="G16:BU20 G23:BU30 G21:AF22 AH21:BU22">
    <cfRule type="expression" dxfId="6" priority="1">
      <formula>$D$12="☑"</formula>
    </cfRule>
  </conditionalFormatting>
  <dataValidations count="4">
    <dataValidation type="list" allowBlank="1" showInputMessage="1" showErrorMessage="1" sqref="U19:W22 U25:W26 AE25:AG26 U29:W30 AZ25:BB26 AN29:AP30 D12:F15 AN54:AP55 BC54:BE55 D68 D66 X54:Z55 X46:Z49 AH19:AJ22 D93 D91 D101 D99 D103 X84 X82 X70 X72 D80 D78 X38 X40">
      <formula1>"☑,□"</formula1>
    </dataValidation>
    <dataValidation imeMode="fullKatakana" allowBlank="1" showInputMessage="1" showErrorMessage="1" sqref="Y58:AL58 AW52:BB52 BC52:BJ53 AA48 Y50:AL51 AA46 BC35:BJ35 AW34:BF34"/>
    <dataValidation imeMode="on" allowBlank="1" showInputMessage="1" showErrorMessage="1" sqref="AF54:AG55 AZ55:BB55 AA54 BF54 AQ54 AD16:AD17 U16:U17 AA16"/>
    <dataValidation imeMode="halfAlpha" allowBlank="1" showInputMessage="1" showErrorMessage="1" sqref="AB63:AD63 T3 AJ3:AK4 AL3 AA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L100"/>
  <sheetViews>
    <sheetView showGridLines="0" view="pageBreakPreview" topLeftCell="A7" zoomScale="85" zoomScaleNormal="100" zoomScaleSheetLayoutView="85" workbookViewId="0">
      <selection activeCell="BB103" sqref="BB103"/>
    </sheetView>
  </sheetViews>
  <sheetFormatPr defaultColWidth="1.25" defaultRowHeight="9" customHeight="1"/>
  <cols>
    <col min="1" max="74" width="1.25" style="1"/>
    <col min="75" max="75" width="1.5" style="1" customWidth="1"/>
    <col min="76" max="76" width="1.25" style="1" customWidth="1"/>
    <col min="77" max="77" width="4.375" style="1" hidden="1" customWidth="1"/>
    <col min="78" max="80" width="1.25" style="1" hidden="1" customWidth="1"/>
    <col min="81" max="81" width="6" style="1" hidden="1" customWidth="1"/>
    <col min="82" max="82" width="1.25" style="1" hidden="1" customWidth="1"/>
    <col min="83" max="85" width="1.25" style="1" customWidth="1"/>
    <col min="86" max="16384" width="1.25" style="1"/>
  </cols>
  <sheetData>
    <row r="2" spans="1:116" ht="9" customHeight="1" thickBot="1">
      <c r="E2" s="3"/>
      <c r="F2" s="3"/>
      <c r="G2" s="3"/>
      <c r="H2" s="3"/>
      <c r="I2" s="3"/>
      <c r="J2" s="3"/>
      <c r="AK2" s="288" t="s">
        <v>486</v>
      </c>
    </row>
    <row r="3" spans="1:116"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1:116"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5" spans="1:116" ht="9" customHeight="1">
      <c r="C5" s="226"/>
      <c r="D5" s="226"/>
      <c r="E5" s="226"/>
      <c r="F5" s="226"/>
      <c r="G5" s="226"/>
      <c r="H5" s="226"/>
      <c r="I5" s="226"/>
      <c r="J5" s="226"/>
      <c r="K5" s="226"/>
      <c r="L5" s="226"/>
      <c r="M5" s="226"/>
      <c r="N5" s="226"/>
      <c r="O5" s="226"/>
      <c r="P5" s="226"/>
      <c r="Q5" s="226"/>
      <c r="R5" s="226"/>
      <c r="S5" s="226"/>
      <c r="T5" s="226"/>
      <c r="U5" s="226"/>
      <c r="V5" s="226"/>
      <c r="W5" s="226"/>
      <c r="X5" s="226"/>
      <c r="AZ5" s="226"/>
      <c r="BA5" s="226"/>
      <c r="BB5" s="226"/>
      <c r="BC5" s="226"/>
      <c r="BD5" s="226"/>
      <c r="BE5" s="226"/>
      <c r="BF5" s="226"/>
      <c r="BG5" s="226"/>
      <c r="BH5" s="226"/>
      <c r="BI5" s="226"/>
      <c r="BJ5" s="226"/>
      <c r="BK5" s="226"/>
      <c r="BL5" s="226"/>
      <c r="BM5" s="226"/>
      <c r="BN5" s="226"/>
      <c r="BO5" s="226"/>
      <c r="BP5" s="226"/>
      <c r="BQ5" s="226"/>
      <c r="BR5" s="226"/>
      <c r="BS5" s="226"/>
      <c r="BT5" s="226"/>
      <c r="BU5" s="226"/>
    </row>
    <row r="6" spans="1:116" ht="6" customHeight="1">
      <c r="BK6" s="227"/>
      <c r="BL6" s="227"/>
      <c r="BM6" s="227"/>
      <c r="BN6" s="227"/>
      <c r="BO6" s="227"/>
      <c r="BP6" s="227"/>
      <c r="BQ6" s="227"/>
      <c r="BR6" s="227"/>
      <c r="BS6" s="227"/>
      <c r="BT6" s="227"/>
      <c r="BU6" s="227"/>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row>
    <row r="7" spans="1:116" ht="9" customHeight="1">
      <c r="C7" s="675" t="s">
        <v>412</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row>
    <row r="8" spans="1:116"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9" spans="1:116" s="2" customFormat="1" ht="12">
      <c r="A9" s="74"/>
      <c r="B9" s="74"/>
      <c r="C9" s="74"/>
      <c r="D9" s="74"/>
      <c r="E9" s="74"/>
      <c r="F9" s="74"/>
      <c r="G9" s="74"/>
      <c r="H9" s="74"/>
      <c r="I9" s="74"/>
      <c r="J9" s="74"/>
      <c r="K9" s="74"/>
      <c r="L9" s="74"/>
      <c r="M9" s="74"/>
      <c r="N9" s="74"/>
      <c r="O9" s="74"/>
      <c r="P9" s="74"/>
      <c r="Q9" s="74"/>
      <c r="R9" s="74"/>
      <c r="S9" s="74"/>
      <c r="T9" s="74"/>
      <c r="U9" s="74"/>
      <c r="V9" s="74"/>
      <c r="W9" s="74"/>
      <c r="X9" s="74"/>
      <c r="Y9" s="74"/>
      <c r="Z9" s="755" t="s">
        <v>427</v>
      </c>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5"/>
      <c r="AY9" s="74"/>
      <c r="AZ9" s="74"/>
      <c r="BA9" s="74"/>
      <c r="BB9" s="74"/>
      <c r="BC9" s="74"/>
      <c r="BD9" s="74"/>
      <c r="BE9" s="74"/>
      <c r="BF9" s="74"/>
      <c r="BG9" s="74"/>
      <c r="BH9" s="1"/>
      <c r="BI9" s="1"/>
      <c r="BJ9" s="1"/>
      <c r="BK9" s="227"/>
      <c r="BL9" s="227"/>
      <c r="BM9" s="227"/>
      <c r="BN9" s="227"/>
      <c r="BO9" s="227"/>
      <c r="BP9" s="227"/>
      <c r="BQ9" s="227"/>
      <c r="BR9" s="227"/>
      <c r="BS9" s="227"/>
      <c r="BT9" s="227"/>
      <c r="BU9" s="227"/>
      <c r="BV9" s="74"/>
      <c r="BW9" s="74"/>
      <c r="BX9" s="229"/>
    </row>
    <row r="10" spans="1:116" s="2" customFormat="1" ht="7.5" customHeight="1">
      <c r="A10" s="74"/>
      <c r="B10" s="544" t="s">
        <v>279</v>
      </c>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74"/>
      <c r="BA10" s="74"/>
      <c r="BB10" s="74"/>
      <c r="BC10" s="74"/>
      <c r="BD10" s="74"/>
      <c r="BE10" s="74"/>
    </row>
    <row r="11" spans="1:116" s="2" customFormat="1" ht="7.5" customHeight="1" thickBot="1">
      <c r="A11" s="74"/>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row>
    <row r="12" spans="1:116" s="2" customFormat="1" ht="10.5" customHeight="1">
      <c r="A12" s="74"/>
      <c r="B12" s="74"/>
      <c r="C12" s="950" t="s">
        <v>28</v>
      </c>
      <c r="D12" s="818"/>
      <c r="E12" s="818"/>
      <c r="F12" s="878" t="s">
        <v>273</v>
      </c>
      <c r="G12" s="878"/>
      <c r="H12" s="878"/>
      <c r="I12" s="878"/>
      <c r="J12" s="878"/>
      <c r="K12" s="878"/>
      <c r="L12" s="878"/>
      <c r="M12" s="878"/>
      <c r="N12" s="878"/>
      <c r="O12" s="878"/>
      <c r="P12" s="878"/>
      <c r="Q12" s="878"/>
      <c r="R12" s="160"/>
      <c r="S12" s="822" t="s">
        <v>285</v>
      </c>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2"/>
      <c r="AX12" s="822"/>
      <c r="AY12" s="822"/>
      <c r="AZ12" s="822"/>
      <c r="BA12" s="822"/>
      <c r="BB12" s="822"/>
      <c r="BC12" s="822"/>
      <c r="BD12" s="822"/>
      <c r="BE12" s="919"/>
      <c r="BF12" s="919"/>
      <c r="BG12" s="919"/>
      <c r="BH12" s="919"/>
      <c r="BI12" s="919"/>
      <c r="BJ12" s="919"/>
      <c r="BK12" s="919"/>
      <c r="BL12" s="919"/>
      <c r="BM12" s="919"/>
      <c r="BN12" s="919"/>
      <c r="BO12" s="919"/>
      <c r="BP12" s="919"/>
      <c r="BQ12" s="919"/>
      <c r="BR12" s="919"/>
      <c r="BS12" s="919"/>
      <c r="BT12" s="547" t="s">
        <v>76</v>
      </c>
      <c r="BU12" s="673"/>
      <c r="BV12" s="74"/>
      <c r="BW12" s="74"/>
      <c r="BX12" s="74"/>
    </row>
    <row r="13" spans="1:116" s="2" customFormat="1" ht="10.5" customHeight="1">
      <c r="A13" s="74"/>
      <c r="B13" s="74"/>
      <c r="C13" s="951"/>
      <c r="D13" s="803"/>
      <c r="E13" s="803"/>
      <c r="F13" s="805"/>
      <c r="G13" s="805"/>
      <c r="H13" s="805"/>
      <c r="I13" s="805"/>
      <c r="J13" s="805"/>
      <c r="K13" s="805"/>
      <c r="L13" s="805"/>
      <c r="M13" s="805"/>
      <c r="N13" s="805"/>
      <c r="O13" s="805"/>
      <c r="P13" s="805"/>
      <c r="Q13" s="805"/>
      <c r="R13" s="54"/>
      <c r="S13" s="820"/>
      <c r="T13" s="820"/>
      <c r="U13" s="820"/>
      <c r="V13" s="820"/>
      <c r="W13" s="820"/>
      <c r="X13" s="820"/>
      <c r="Y13" s="820"/>
      <c r="Z13" s="820"/>
      <c r="AA13" s="820"/>
      <c r="AB13" s="820"/>
      <c r="AC13" s="820"/>
      <c r="AD13" s="820"/>
      <c r="AE13" s="820"/>
      <c r="AF13" s="820"/>
      <c r="AG13" s="820"/>
      <c r="AH13" s="820"/>
      <c r="AI13" s="820"/>
      <c r="AJ13" s="820"/>
      <c r="AK13" s="820"/>
      <c r="AL13" s="820"/>
      <c r="AM13" s="820"/>
      <c r="AN13" s="820"/>
      <c r="AO13" s="820"/>
      <c r="AP13" s="820"/>
      <c r="AQ13" s="820"/>
      <c r="AR13" s="820"/>
      <c r="AS13" s="820"/>
      <c r="AT13" s="820"/>
      <c r="AU13" s="820"/>
      <c r="AV13" s="820"/>
      <c r="AW13" s="820"/>
      <c r="AX13" s="820"/>
      <c r="AY13" s="820"/>
      <c r="AZ13" s="820"/>
      <c r="BA13" s="820"/>
      <c r="BB13" s="820"/>
      <c r="BC13" s="820"/>
      <c r="BD13" s="820"/>
      <c r="BE13" s="938"/>
      <c r="BF13" s="938"/>
      <c r="BG13" s="938"/>
      <c r="BH13" s="938"/>
      <c r="BI13" s="938"/>
      <c r="BJ13" s="938"/>
      <c r="BK13" s="938"/>
      <c r="BL13" s="938"/>
      <c r="BM13" s="938"/>
      <c r="BN13" s="938"/>
      <c r="BO13" s="938"/>
      <c r="BP13" s="938"/>
      <c r="BQ13" s="938"/>
      <c r="BR13" s="938"/>
      <c r="BS13" s="938"/>
      <c r="BT13" s="657"/>
      <c r="BU13" s="939"/>
      <c r="BV13" s="74"/>
      <c r="BW13" s="74"/>
      <c r="BX13" s="74"/>
    </row>
    <row r="14" spans="1:116" s="2" customFormat="1" ht="10.5" customHeight="1">
      <c r="A14" s="74"/>
      <c r="B14" s="74"/>
      <c r="C14" s="940" t="s">
        <v>28</v>
      </c>
      <c r="D14" s="802"/>
      <c r="E14" s="802"/>
      <c r="F14" s="804" t="s">
        <v>277</v>
      </c>
      <c r="G14" s="804"/>
      <c r="H14" s="804"/>
      <c r="I14" s="804"/>
      <c r="J14" s="804"/>
      <c r="K14" s="804"/>
      <c r="L14" s="804"/>
      <c r="M14" s="804"/>
      <c r="N14" s="804"/>
      <c r="O14" s="804"/>
      <c r="P14" s="804"/>
      <c r="Q14" s="804"/>
      <c r="R14" s="55"/>
      <c r="S14" s="942" t="s">
        <v>418</v>
      </c>
      <c r="T14" s="942"/>
      <c r="U14" s="942"/>
      <c r="V14" s="942"/>
      <c r="W14" s="942"/>
      <c r="X14" s="942"/>
      <c r="Y14" s="942"/>
      <c r="Z14" s="942"/>
      <c r="AA14" s="942"/>
      <c r="AB14" s="943"/>
      <c r="AC14" s="943"/>
      <c r="AD14" s="943"/>
      <c r="AE14" s="943"/>
      <c r="AF14" s="943"/>
      <c r="AG14" s="943"/>
      <c r="AH14" s="943"/>
      <c r="AI14" s="943"/>
      <c r="AJ14" s="943"/>
      <c r="AK14" s="943"/>
      <c r="AL14" s="943"/>
      <c r="AM14" s="943"/>
      <c r="AN14" s="943"/>
      <c r="AO14" s="943"/>
      <c r="AP14" s="943"/>
      <c r="AQ14" s="529" t="s">
        <v>76</v>
      </c>
      <c r="AR14" s="952"/>
      <c r="AS14" s="55"/>
      <c r="AT14" s="953" t="s">
        <v>418</v>
      </c>
      <c r="AU14" s="953"/>
      <c r="AV14" s="953"/>
      <c r="AW14" s="953"/>
      <c r="AX14" s="953"/>
      <c r="AY14" s="953"/>
      <c r="AZ14" s="953"/>
      <c r="BA14" s="953"/>
      <c r="BB14" s="953"/>
      <c r="BC14" s="953"/>
      <c r="BD14" s="953"/>
      <c r="BE14" s="943"/>
      <c r="BF14" s="943"/>
      <c r="BG14" s="943"/>
      <c r="BH14" s="943"/>
      <c r="BI14" s="943"/>
      <c r="BJ14" s="943"/>
      <c r="BK14" s="943"/>
      <c r="BL14" s="943"/>
      <c r="BM14" s="943"/>
      <c r="BN14" s="943"/>
      <c r="BO14" s="943"/>
      <c r="BP14" s="943"/>
      <c r="BQ14" s="943"/>
      <c r="BR14" s="943"/>
      <c r="BS14" s="943"/>
      <c r="BT14" s="529" t="s">
        <v>76</v>
      </c>
      <c r="BU14" s="954"/>
    </row>
    <row r="15" spans="1:116" s="2" customFormat="1" ht="10.5" customHeight="1" thickBot="1">
      <c r="A15" s="74"/>
      <c r="B15" s="74"/>
      <c r="C15" s="941"/>
      <c r="D15" s="807"/>
      <c r="E15" s="807"/>
      <c r="F15" s="808"/>
      <c r="G15" s="808"/>
      <c r="H15" s="808"/>
      <c r="I15" s="808"/>
      <c r="J15" s="808"/>
      <c r="K15" s="808"/>
      <c r="L15" s="808"/>
      <c r="M15" s="808"/>
      <c r="N15" s="808"/>
      <c r="O15" s="808"/>
      <c r="P15" s="808"/>
      <c r="Q15" s="808"/>
      <c r="R15" s="161"/>
      <c r="S15" s="932" t="s">
        <v>278</v>
      </c>
      <c r="T15" s="932"/>
      <c r="U15" s="932"/>
      <c r="V15" s="932"/>
      <c r="W15" s="932"/>
      <c r="X15" s="932"/>
      <c r="Y15" s="932"/>
      <c r="Z15" s="932"/>
      <c r="AA15" s="932"/>
      <c r="AB15" s="921"/>
      <c r="AC15" s="921"/>
      <c r="AD15" s="921"/>
      <c r="AE15" s="921"/>
      <c r="AF15" s="921"/>
      <c r="AG15" s="921"/>
      <c r="AH15" s="921"/>
      <c r="AI15" s="921"/>
      <c r="AJ15" s="921"/>
      <c r="AK15" s="921"/>
      <c r="AL15" s="921"/>
      <c r="AM15" s="921"/>
      <c r="AN15" s="921"/>
      <c r="AO15" s="921"/>
      <c r="AP15" s="921"/>
      <c r="AQ15" s="548"/>
      <c r="AR15" s="923"/>
      <c r="AS15" s="161"/>
      <c r="AT15" s="933" t="s">
        <v>419</v>
      </c>
      <c r="AU15" s="933"/>
      <c r="AV15" s="933"/>
      <c r="AW15" s="933"/>
      <c r="AX15" s="933"/>
      <c r="AY15" s="933"/>
      <c r="AZ15" s="933"/>
      <c r="BA15" s="933"/>
      <c r="BB15" s="933"/>
      <c r="BC15" s="933"/>
      <c r="BD15" s="933"/>
      <c r="BE15" s="921"/>
      <c r="BF15" s="921"/>
      <c r="BG15" s="921"/>
      <c r="BH15" s="921"/>
      <c r="BI15" s="921"/>
      <c r="BJ15" s="921"/>
      <c r="BK15" s="921"/>
      <c r="BL15" s="921"/>
      <c r="BM15" s="921"/>
      <c r="BN15" s="921"/>
      <c r="BO15" s="921"/>
      <c r="BP15" s="921"/>
      <c r="BQ15" s="921"/>
      <c r="BR15" s="921"/>
      <c r="BS15" s="921"/>
      <c r="BT15" s="548"/>
      <c r="BU15" s="674"/>
    </row>
    <row r="16" spans="1:116" s="2" customFormat="1" ht="10.5" customHeight="1" thickBot="1">
      <c r="A16" s="74"/>
      <c r="B16" s="74"/>
      <c r="C16" s="74"/>
      <c r="D16" s="74"/>
      <c r="E16" s="74"/>
      <c r="F16" s="74"/>
      <c r="G16" s="74"/>
      <c r="H16" s="74"/>
      <c r="I16" s="74"/>
      <c r="J16" s="74"/>
      <c r="K16" s="74"/>
      <c r="L16" s="74"/>
      <c r="M16" s="74"/>
      <c r="N16" s="74"/>
      <c r="O16" s="74"/>
      <c r="P16" s="74"/>
      <c r="Q16" s="74"/>
      <c r="R16" s="347" t="s">
        <v>281</v>
      </c>
      <c r="S16" s="347"/>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BV16" s="74"/>
      <c r="BW16" s="74"/>
      <c r="BX16" s="74"/>
    </row>
    <row r="17" spans="1:76" s="2" customFormat="1" ht="10.5" customHeight="1">
      <c r="A17" s="74"/>
      <c r="B17" s="74"/>
      <c r="C17" s="74"/>
      <c r="D17" s="74"/>
      <c r="E17" s="74"/>
      <c r="F17" s="74"/>
      <c r="G17" s="74"/>
      <c r="H17" s="74"/>
      <c r="I17" s="74"/>
      <c r="J17" s="74"/>
      <c r="K17" s="74"/>
      <c r="L17" s="74"/>
      <c r="M17" s="74"/>
      <c r="N17" s="74"/>
      <c r="O17" s="74"/>
      <c r="P17" s="74"/>
      <c r="Q17" s="74"/>
      <c r="R17" s="347" t="s">
        <v>282</v>
      </c>
      <c r="S17" s="347"/>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197"/>
      <c r="AY17" s="934" t="s">
        <v>283</v>
      </c>
      <c r="AZ17" s="934"/>
      <c r="BA17" s="934"/>
      <c r="BB17" s="934"/>
      <c r="BC17" s="934"/>
      <c r="BD17" s="934"/>
      <c r="BE17" s="935">
        <f>AP23+AP38</f>
        <v>0</v>
      </c>
      <c r="BF17" s="935"/>
      <c r="BG17" s="935"/>
      <c r="BH17" s="935"/>
      <c r="BI17" s="935"/>
      <c r="BJ17" s="935"/>
      <c r="BK17" s="935"/>
      <c r="BL17" s="935"/>
      <c r="BM17" s="935"/>
      <c r="BN17" s="935"/>
      <c r="BO17" s="935"/>
      <c r="BP17" s="935"/>
      <c r="BQ17" s="935"/>
      <c r="BR17" s="935"/>
      <c r="BS17" s="935"/>
      <c r="BT17" s="547" t="s">
        <v>76</v>
      </c>
      <c r="BU17" s="673"/>
      <c r="BV17" s="74"/>
      <c r="BW17" s="74"/>
      <c r="BX17" s="74"/>
    </row>
    <row r="18" spans="1:76" s="2" customFormat="1" ht="9" customHeight="1" thickBo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198"/>
      <c r="AY18" s="937" t="s">
        <v>357</v>
      </c>
      <c r="AZ18" s="937"/>
      <c r="BA18" s="937"/>
      <c r="BB18" s="937"/>
      <c r="BC18" s="937"/>
      <c r="BD18" s="937"/>
      <c r="BE18" s="936"/>
      <c r="BF18" s="936"/>
      <c r="BG18" s="936"/>
      <c r="BH18" s="936"/>
      <c r="BI18" s="936"/>
      <c r="BJ18" s="936"/>
      <c r="BK18" s="936"/>
      <c r="BL18" s="936"/>
      <c r="BM18" s="936"/>
      <c r="BN18" s="936"/>
      <c r="BO18" s="936"/>
      <c r="BP18" s="936"/>
      <c r="BQ18" s="936"/>
      <c r="BR18" s="936"/>
      <c r="BS18" s="936"/>
      <c r="BT18" s="548"/>
      <c r="BU18" s="674"/>
      <c r="BV18" s="74"/>
      <c r="BW18" s="74"/>
      <c r="BX18" s="74"/>
    </row>
    <row r="19" spans="1:76" s="2" customFormat="1" ht="7.5" customHeight="1">
      <c r="A19" s="74"/>
      <c r="B19" s="544" t="s">
        <v>280</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962" t="s">
        <v>356</v>
      </c>
      <c r="AU19" s="962"/>
      <c r="AV19" s="962"/>
      <c r="AW19" s="962"/>
      <c r="AX19" s="962"/>
      <c r="AY19" s="962"/>
      <c r="AZ19" s="962"/>
      <c r="BA19" s="962"/>
      <c r="BB19" s="962"/>
      <c r="BC19" s="962"/>
      <c r="BD19" s="962"/>
      <c r="BE19" s="962"/>
      <c r="BF19" s="962"/>
      <c r="BG19" s="962"/>
      <c r="BH19" s="962"/>
      <c r="BI19" s="962"/>
      <c r="BJ19" s="962"/>
      <c r="BK19" s="962"/>
      <c r="BL19" s="962"/>
      <c r="BM19" s="962"/>
      <c r="BN19" s="962"/>
      <c r="BO19" s="962"/>
      <c r="BP19" s="962"/>
      <c r="BQ19" s="962"/>
      <c r="BR19" s="62"/>
      <c r="BS19" s="62"/>
      <c r="BT19" s="74"/>
      <c r="BU19" s="74"/>
      <c r="BV19" s="74"/>
      <c r="BW19" s="74"/>
      <c r="BX19" s="74"/>
    </row>
    <row r="20" spans="1:76" s="2" customFormat="1" ht="7.5" customHeight="1" thickBot="1">
      <c r="A20" s="74"/>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963"/>
      <c r="AU20" s="963"/>
      <c r="AV20" s="963"/>
      <c r="AW20" s="963"/>
      <c r="AX20" s="963"/>
      <c r="AY20" s="963"/>
      <c r="AZ20" s="963"/>
      <c r="BA20" s="963"/>
      <c r="BB20" s="963"/>
      <c r="BC20" s="963"/>
      <c r="BD20" s="963"/>
      <c r="BE20" s="963"/>
      <c r="BF20" s="963"/>
      <c r="BG20" s="963"/>
      <c r="BH20" s="963"/>
      <c r="BI20" s="963"/>
      <c r="BJ20" s="963"/>
      <c r="BK20" s="963"/>
      <c r="BL20" s="963"/>
      <c r="BM20" s="963"/>
      <c r="BN20" s="963"/>
      <c r="BO20" s="963"/>
      <c r="BP20" s="963"/>
      <c r="BQ20" s="963"/>
      <c r="BR20" s="74"/>
      <c r="BS20" s="74"/>
      <c r="BT20" s="74"/>
      <c r="BU20" s="74"/>
      <c r="BV20" s="74"/>
      <c r="BW20" s="74"/>
      <c r="BX20" s="74"/>
    </row>
    <row r="21" spans="1:76" s="2" customFormat="1" ht="9" customHeight="1">
      <c r="A21" s="74"/>
      <c r="B21" s="74"/>
      <c r="C21" s="617" t="s">
        <v>105</v>
      </c>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922"/>
      <c r="AP21" s="964" t="s">
        <v>103</v>
      </c>
      <c r="AQ21" s="964"/>
      <c r="AR21" s="964"/>
      <c r="AS21" s="964"/>
      <c r="AT21" s="964"/>
      <c r="AU21" s="964"/>
      <c r="AV21" s="964"/>
      <c r="AW21" s="964"/>
      <c r="AX21" s="964"/>
      <c r="AY21" s="964"/>
      <c r="AZ21" s="964"/>
      <c r="BA21" s="964"/>
      <c r="BB21" s="964"/>
      <c r="BC21" s="964"/>
      <c r="BD21" s="964"/>
      <c r="BE21" s="964"/>
      <c r="BF21" s="964"/>
      <c r="BG21" s="964"/>
      <c r="BH21" s="964"/>
      <c r="BI21" s="966" t="s">
        <v>104</v>
      </c>
      <c r="BJ21" s="547"/>
      <c r="BK21" s="547"/>
      <c r="BL21" s="547"/>
      <c r="BM21" s="547"/>
      <c r="BN21" s="547"/>
      <c r="BO21" s="547"/>
      <c r="BP21" s="547"/>
      <c r="BQ21" s="547"/>
      <c r="BR21" s="547"/>
      <c r="BS21" s="547"/>
      <c r="BT21" s="547"/>
      <c r="BU21" s="673"/>
      <c r="BW21" s="74"/>
      <c r="BX21" s="74"/>
    </row>
    <row r="22" spans="1:76" s="2" customFormat="1" ht="9" customHeight="1" thickBot="1">
      <c r="A22" s="74"/>
      <c r="B22" s="74"/>
      <c r="C22" s="61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923"/>
      <c r="AP22" s="965"/>
      <c r="AQ22" s="965"/>
      <c r="AR22" s="965"/>
      <c r="AS22" s="965"/>
      <c r="AT22" s="965"/>
      <c r="AU22" s="965"/>
      <c r="AV22" s="965"/>
      <c r="AW22" s="965"/>
      <c r="AX22" s="965"/>
      <c r="AY22" s="965"/>
      <c r="AZ22" s="965"/>
      <c r="BA22" s="965"/>
      <c r="BB22" s="965"/>
      <c r="BC22" s="965"/>
      <c r="BD22" s="965"/>
      <c r="BE22" s="965"/>
      <c r="BF22" s="965"/>
      <c r="BG22" s="965"/>
      <c r="BH22" s="965"/>
      <c r="BI22" s="827"/>
      <c r="BJ22" s="548"/>
      <c r="BK22" s="548"/>
      <c r="BL22" s="548"/>
      <c r="BM22" s="548"/>
      <c r="BN22" s="548"/>
      <c r="BO22" s="548"/>
      <c r="BP22" s="548"/>
      <c r="BQ22" s="548"/>
      <c r="BR22" s="548"/>
      <c r="BS22" s="548"/>
      <c r="BT22" s="548"/>
      <c r="BU22" s="674"/>
      <c r="BW22" s="74"/>
      <c r="BX22" s="74"/>
    </row>
    <row r="23" spans="1:76" s="2" customFormat="1" ht="10.5" customHeight="1">
      <c r="A23" s="74"/>
      <c r="B23" s="74"/>
      <c r="C23" s="36"/>
      <c r="D23" s="822" t="s">
        <v>57</v>
      </c>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303"/>
      <c r="AC23" s="303"/>
      <c r="AD23" s="303"/>
      <c r="AE23" s="303"/>
      <c r="AF23" s="303"/>
      <c r="AG23" s="303"/>
      <c r="AH23" s="303"/>
      <c r="AI23" s="158"/>
      <c r="AJ23" s="158"/>
      <c r="AK23" s="158"/>
      <c r="AL23" s="158"/>
      <c r="AM23" s="158"/>
      <c r="AN23" s="158"/>
      <c r="AO23" s="167"/>
      <c r="AP23" s="967">
        <f>SUM(AP25:BF32)</f>
        <v>0</v>
      </c>
      <c r="AQ23" s="968"/>
      <c r="AR23" s="968"/>
      <c r="AS23" s="968"/>
      <c r="AT23" s="968"/>
      <c r="AU23" s="968"/>
      <c r="AV23" s="968"/>
      <c r="AW23" s="968"/>
      <c r="AX23" s="968"/>
      <c r="AY23" s="968"/>
      <c r="AZ23" s="968"/>
      <c r="BA23" s="968"/>
      <c r="BB23" s="968"/>
      <c r="BC23" s="968"/>
      <c r="BD23" s="968"/>
      <c r="BE23" s="968"/>
      <c r="BF23" s="968"/>
      <c r="BG23" s="547" t="s">
        <v>76</v>
      </c>
      <c r="BH23" s="922"/>
      <c r="BI23" s="971" t="s">
        <v>83</v>
      </c>
      <c r="BJ23" s="972"/>
      <c r="BK23" s="972"/>
      <c r="BL23" s="303"/>
      <c r="BM23" s="303"/>
      <c r="BN23" s="303"/>
      <c r="BO23" s="303"/>
      <c r="BP23" s="303"/>
      <c r="BQ23" s="303"/>
      <c r="BR23" s="303"/>
      <c r="BS23" s="303"/>
      <c r="BT23" s="303"/>
      <c r="BU23" s="339"/>
      <c r="BW23" s="74"/>
      <c r="BX23" s="74"/>
    </row>
    <row r="24" spans="1:76" s="2" customFormat="1" ht="10.5" customHeight="1" thickBot="1">
      <c r="A24" s="74"/>
      <c r="B24" s="74"/>
      <c r="C24" s="37"/>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304"/>
      <c r="AC24" s="304"/>
      <c r="AD24" s="304"/>
      <c r="AE24" s="304"/>
      <c r="AF24" s="304"/>
      <c r="AG24" s="304"/>
      <c r="AH24" s="304"/>
      <c r="AI24" s="159"/>
      <c r="AJ24" s="159"/>
      <c r="AK24" s="159"/>
      <c r="AL24" s="159"/>
      <c r="AM24" s="159"/>
      <c r="AN24" s="159"/>
      <c r="AO24" s="164"/>
      <c r="AP24" s="969"/>
      <c r="AQ24" s="970"/>
      <c r="AR24" s="970"/>
      <c r="AS24" s="970"/>
      <c r="AT24" s="970"/>
      <c r="AU24" s="970"/>
      <c r="AV24" s="970"/>
      <c r="AW24" s="970"/>
      <c r="AX24" s="970"/>
      <c r="AY24" s="970"/>
      <c r="AZ24" s="970"/>
      <c r="BA24" s="970"/>
      <c r="BB24" s="970"/>
      <c r="BC24" s="970"/>
      <c r="BD24" s="970"/>
      <c r="BE24" s="970"/>
      <c r="BF24" s="970"/>
      <c r="BG24" s="548"/>
      <c r="BH24" s="923"/>
      <c r="BI24" s="973"/>
      <c r="BJ24" s="974"/>
      <c r="BK24" s="974"/>
      <c r="BL24" s="304"/>
      <c r="BM24" s="304"/>
      <c r="BN24" s="304"/>
      <c r="BO24" s="304"/>
      <c r="BP24" s="304"/>
      <c r="BQ24" s="304"/>
      <c r="BR24" s="304"/>
      <c r="BS24" s="304"/>
      <c r="BT24" s="304"/>
      <c r="BU24" s="308"/>
      <c r="BW24" s="74"/>
      <c r="BX24" s="74"/>
    </row>
    <row r="25" spans="1:76" s="2" customFormat="1" ht="8.25" customHeight="1">
      <c r="A25" s="74"/>
      <c r="B25" s="74"/>
      <c r="C25" s="34"/>
      <c r="D25" s="305"/>
      <c r="E25" s="305"/>
      <c r="F25" s="151"/>
      <c r="G25" s="819" t="s">
        <v>59</v>
      </c>
      <c r="H25" s="819"/>
      <c r="I25" s="819"/>
      <c r="J25" s="819"/>
      <c r="K25" s="819"/>
      <c r="L25" s="819"/>
      <c r="M25" s="819"/>
      <c r="N25" s="819"/>
      <c r="O25" s="819"/>
      <c r="P25" s="819"/>
      <c r="Q25" s="819"/>
      <c r="R25" s="819"/>
      <c r="S25" s="819"/>
      <c r="T25" s="819"/>
      <c r="U25" s="819"/>
      <c r="V25" s="305"/>
      <c r="W25" s="305"/>
      <c r="X25" s="305"/>
      <c r="Y25" s="305"/>
      <c r="Z25" s="305"/>
      <c r="AA25" s="305"/>
      <c r="AB25" s="305"/>
      <c r="AC25" s="305"/>
      <c r="AD25" s="305"/>
      <c r="AE25" s="305"/>
      <c r="AF25" s="305"/>
      <c r="AG25" s="305"/>
      <c r="AH25" s="305"/>
      <c r="AI25" s="40"/>
      <c r="AJ25" s="40"/>
      <c r="AK25" s="40"/>
      <c r="AL25" s="40"/>
      <c r="AM25" s="40"/>
      <c r="AN25" s="40"/>
      <c r="AO25" s="40"/>
      <c r="AP25" s="955"/>
      <c r="AQ25" s="943"/>
      <c r="AR25" s="943"/>
      <c r="AS25" s="943"/>
      <c r="AT25" s="943"/>
      <c r="AU25" s="943"/>
      <c r="AV25" s="943"/>
      <c r="AW25" s="943"/>
      <c r="AX25" s="943"/>
      <c r="AY25" s="943"/>
      <c r="AZ25" s="943"/>
      <c r="BA25" s="943"/>
      <c r="BB25" s="943"/>
      <c r="BC25" s="943"/>
      <c r="BD25" s="943"/>
      <c r="BE25" s="943"/>
      <c r="BF25" s="943"/>
      <c r="BG25" s="529" t="s">
        <v>76</v>
      </c>
      <c r="BH25" s="952"/>
      <c r="BI25" s="944"/>
      <c r="BJ25" s="945"/>
      <c r="BK25" s="945"/>
      <c r="BL25" s="945"/>
      <c r="BM25" s="945"/>
      <c r="BN25" s="945"/>
      <c r="BO25" s="945"/>
      <c r="BP25" s="945"/>
      <c r="BQ25" s="945"/>
      <c r="BR25" s="945"/>
      <c r="BS25" s="945"/>
      <c r="BT25" s="945"/>
      <c r="BU25" s="946"/>
      <c r="BW25" s="74"/>
      <c r="BX25" s="74"/>
    </row>
    <row r="26" spans="1:76" s="2" customFormat="1" ht="8.25" customHeight="1">
      <c r="A26" s="74"/>
      <c r="B26" s="74"/>
      <c r="C26" s="34"/>
      <c r="D26" s="305"/>
      <c r="E26" s="305"/>
      <c r="F26" s="152"/>
      <c r="G26" s="819"/>
      <c r="H26" s="819"/>
      <c r="I26" s="819"/>
      <c r="J26" s="819"/>
      <c r="K26" s="819"/>
      <c r="L26" s="819"/>
      <c r="M26" s="819"/>
      <c r="N26" s="819"/>
      <c r="O26" s="819"/>
      <c r="P26" s="819"/>
      <c r="Q26" s="819"/>
      <c r="R26" s="819"/>
      <c r="S26" s="819"/>
      <c r="T26" s="819"/>
      <c r="U26" s="819"/>
      <c r="V26" s="305"/>
      <c r="W26" s="305"/>
      <c r="X26" s="305"/>
      <c r="Y26" s="305"/>
      <c r="Z26" s="311"/>
      <c r="AA26" s="311"/>
      <c r="AB26" s="311"/>
      <c r="AC26" s="311"/>
      <c r="AD26" s="311"/>
      <c r="AE26" s="311"/>
      <c r="AF26" s="311"/>
      <c r="AG26" s="311"/>
      <c r="AH26" s="311"/>
      <c r="AI26" s="53"/>
      <c r="AJ26" s="53"/>
      <c r="AK26" s="53"/>
      <c r="AL26" s="53"/>
      <c r="AM26" s="53"/>
      <c r="AN26" s="53"/>
      <c r="AO26" s="163"/>
      <c r="AP26" s="955"/>
      <c r="AQ26" s="943"/>
      <c r="AR26" s="943"/>
      <c r="AS26" s="943"/>
      <c r="AT26" s="943"/>
      <c r="AU26" s="943"/>
      <c r="AV26" s="943"/>
      <c r="AW26" s="943"/>
      <c r="AX26" s="943"/>
      <c r="AY26" s="943"/>
      <c r="AZ26" s="943"/>
      <c r="BA26" s="943"/>
      <c r="BB26" s="943"/>
      <c r="BC26" s="943"/>
      <c r="BD26" s="943"/>
      <c r="BE26" s="943"/>
      <c r="BF26" s="943"/>
      <c r="BG26" s="529"/>
      <c r="BH26" s="952"/>
      <c r="BI26" s="947"/>
      <c r="BJ26" s="948"/>
      <c r="BK26" s="948"/>
      <c r="BL26" s="948"/>
      <c r="BM26" s="948"/>
      <c r="BN26" s="948"/>
      <c r="BO26" s="948"/>
      <c r="BP26" s="948"/>
      <c r="BQ26" s="948"/>
      <c r="BR26" s="948"/>
      <c r="BS26" s="948"/>
      <c r="BT26" s="948"/>
      <c r="BU26" s="949"/>
      <c r="BW26" s="74"/>
      <c r="BX26" s="74"/>
    </row>
    <row r="27" spans="1:76" s="2" customFormat="1" ht="8.25" customHeight="1">
      <c r="A27" s="74"/>
      <c r="B27" s="74"/>
      <c r="C27" s="956" t="s">
        <v>101</v>
      </c>
      <c r="D27" s="529"/>
      <c r="E27" s="952"/>
      <c r="F27" s="151"/>
      <c r="G27" s="824" t="s">
        <v>60</v>
      </c>
      <c r="H27" s="824"/>
      <c r="I27" s="824"/>
      <c r="J27" s="824"/>
      <c r="K27" s="824"/>
      <c r="L27" s="824"/>
      <c r="M27" s="824"/>
      <c r="N27" s="824"/>
      <c r="O27" s="824"/>
      <c r="P27" s="824"/>
      <c r="Q27" s="824"/>
      <c r="R27" s="824"/>
      <c r="S27" s="824"/>
      <c r="T27" s="824"/>
      <c r="U27" s="824"/>
      <c r="V27" s="189"/>
      <c r="W27" s="189"/>
      <c r="X27" s="189"/>
      <c r="Y27" s="189"/>
      <c r="Z27" s="305"/>
      <c r="AA27" s="305"/>
      <c r="AB27" s="40"/>
      <c r="AC27" s="40"/>
      <c r="AD27" s="40"/>
      <c r="AE27" s="40"/>
      <c r="AF27" s="40"/>
      <c r="AG27" s="305"/>
      <c r="AH27" s="305"/>
      <c r="AI27" s="40"/>
      <c r="AJ27" s="40"/>
      <c r="AK27" s="40"/>
      <c r="AL27" s="40"/>
      <c r="AM27" s="40"/>
      <c r="AN27" s="40"/>
      <c r="AO27" s="40"/>
      <c r="AP27" s="957"/>
      <c r="AQ27" s="958"/>
      <c r="AR27" s="958"/>
      <c r="AS27" s="958"/>
      <c r="AT27" s="958"/>
      <c r="AU27" s="958"/>
      <c r="AV27" s="958"/>
      <c r="AW27" s="958"/>
      <c r="AX27" s="958"/>
      <c r="AY27" s="958"/>
      <c r="AZ27" s="958"/>
      <c r="BA27" s="958"/>
      <c r="BB27" s="958"/>
      <c r="BC27" s="958"/>
      <c r="BD27" s="958"/>
      <c r="BE27" s="958"/>
      <c r="BF27" s="958"/>
      <c r="BG27" s="678" t="s">
        <v>76</v>
      </c>
      <c r="BH27" s="960"/>
      <c r="BI27" s="944"/>
      <c r="BJ27" s="945"/>
      <c r="BK27" s="945"/>
      <c r="BL27" s="945"/>
      <c r="BM27" s="945"/>
      <c r="BN27" s="945"/>
      <c r="BO27" s="945"/>
      <c r="BP27" s="945"/>
      <c r="BQ27" s="945"/>
      <c r="BR27" s="945"/>
      <c r="BS27" s="945"/>
      <c r="BT27" s="945"/>
      <c r="BU27" s="946"/>
      <c r="BW27" s="74"/>
      <c r="BX27" s="74"/>
    </row>
    <row r="28" spans="1:76" s="2" customFormat="1" ht="8.25" customHeight="1">
      <c r="A28" s="74"/>
      <c r="B28" s="74"/>
      <c r="C28" s="956"/>
      <c r="D28" s="529"/>
      <c r="E28" s="952"/>
      <c r="F28" s="152"/>
      <c r="G28" s="820"/>
      <c r="H28" s="820"/>
      <c r="I28" s="820"/>
      <c r="J28" s="820"/>
      <c r="K28" s="820"/>
      <c r="L28" s="820"/>
      <c r="M28" s="820"/>
      <c r="N28" s="820"/>
      <c r="O28" s="820"/>
      <c r="P28" s="820"/>
      <c r="Q28" s="820"/>
      <c r="R28" s="820"/>
      <c r="S28" s="820"/>
      <c r="T28" s="820"/>
      <c r="U28" s="820"/>
      <c r="V28" s="53"/>
      <c r="W28" s="53"/>
      <c r="X28" s="53"/>
      <c r="Y28" s="53"/>
      <c r="Z28" s="311"/>
      <c r="AA28" s="311"/>
      <c r="AB28" s="53"/>
      <c r="AC28" s="53"/>
      <c r="AD28" s="53"/>
      <c r="AE28" s="53"/>
      <c r="AF28" s="53"/>
      <c r="AG28" s="311"/>
      <c r="AH28" s="311"/>
      <c r="AI28" s="53"/>
      <c r="AJ28" s="53"/>
      <c r="AK28" s="53"/>
      <c r="AL28" s="53"/>
      <c r="AM28" s="53"/>
      <c r="AN28" s="53"/>
      <c r="AO28" s="163"/>
      <c r="AP28" s="959"/>
      <c r="AQ28" s="938"/>
      <c r="AR28" s="938"/>
      <c r="AS28" s="938"/>
      <c r="AT28" s="938"/>
      <c r="AU28" s="938"/>
      <c r="AV28" s="938"/>
      <c r="AW28" s="938"/>
      <c r="AX28" s="938"/>
      <c r="AY28" s="938"/>
      <c r="AZ28" s="938"/>
      <c r="BA28" s="938"/>
      <c r="BB28" s="938"/>
      <c r="BC28" s="938"/>
      <c r="BD28" s="938"/>
      <c r="BE28" s="938"/>
      <c r="BF28" s="938"/>
      <c r="BG28" s="657"/>
      <c r="BH28" s="961"/>
      <c r="BI28" s="947"/>
      <c r="BJ28" s="948"/>
      <c r="BK28" s="948"/>
      <c r="BL28" s="948"/>
      <c r="BM28" s="948"/>
      <c r="BN28" s="948"/>
      <c r="BO28" s="948"/>
      <c r="BP28" s="948"/>
      <c r="BQ28" s="948"/>
      <c r="BR28" s="948"/>
      <c r="BS28" s="948"/>
      <c r="BT28" s="948"/>
      <c r="BU28" s="949"/>
      <c r="BW28" s="74"/>
      <c r="BX28" s="74"/>
    </row>
    <row r="29" spans="1:76" s="2" customFormat="1" ht="8.25" customHeight="1">
      <c r="A29" s="74"/>
      <c r="B29" s="74"/>
      <c r="C29" s="956" t="s">
        <v>102</v>
      </c>
      <c r="D29" s="529"/>
      <c r="E29" s="952"/>
      <c r="F29" s="151"/>
      <c r="G29" s="819" t="s">
        <v>61</v>
      </c>
      <c r="H29" s="819"/>
      <c r="I29" s="819"/>
      <c r="J29" s="819"/>
      <c r="K29" s="819"/>
      <c r="L29" s="819"/>
      <c r="M29" s="819"/>
      <c r="N29" s="819"/>
      <c r="O29" s="819"/>
      <c r="P29" s="819"/>
      <c r="Q29" s="819"/>
      <c r="R29" s="819"/>
      <c r="S29" s="819"/>
      <c r="T29" s="819"/>
      <c r="U29" s="305"/>
      <c r="V29" s="40"/>
      <c r="W29" s="40"/>
      <c r="X29" s="310"/>
      <c r="Y29" s="310"/>
      <c r="Z29" s="310"/>
      <c r="AA29" s="310"/>
      <c r="AB29" s="310"/>
      <c r="AC29" s="310"/>
      <c r="AD29" s="310"/>
      <c r="AE29" s="310"/>
      <c r="AF29" s="310"/>
      <c r="AG29" s="310"/>
      <c r="AH29" s="310"/>
      <c r="AI29" s="310"/>
      <c r="AJ29" s="310"/>
      <c r="AK29" s="310"/>
      <c r="AL29" s="310"/>
      <c r="AM29" s="310"/>
      <c r="AN29" s="310"/>
      <c r="AO29" s="188"/>
      <c r="AP29" s="957"/>
      <c r="AQ29" s="958"/>
      <c r="AR29" s="958"/>
      <c r="AS29" s="958"/>
      <c r="AT29" s="958"/>
      <c r="AU29" s="958"/>
      <c r="AV29" s="958"/>
      <c r="AW29" s="958"/>
      <c r="AX29" s="958"/>
      <c r="AY29" s="958"/>
      <c r="AZ29" s="958"/>
      <c r="BA29" s="958"/>
      <c r="BB29" s="958"/>
      <c r="BC29" s="958"/>
      <c r="BD29" s="958"/>
      <c r="BE29" s="958"/>
      <c r="BF29" s="958"/>
      <c r="BG29" s="678" t="s">
        <v>76</v>
      </c>
      <c r="BH29" s="960"/>
      <c r="BI29" s="944"/>
      <c r="BJ29" s="945"/>
      <c r="BK29" s="945"/>
      <c r="BL29" s="945"/>
      <c r="BM29" s="945"/>
      <c r="BN29" s="945"/>
      <c r="BO29" s="945"/>
      <c r="BP29" s="945"/>
      <c r="BQ29" s="945"/>
      <c r="BR29" s="945"/>
      <c r="BS29" s="945"/>
      <c r="BT29" s="945"/>
      <c r="BU29" s="946"/>
      <c r="BW29" s="74"/>
      <c r="BX29" s="74"/>
    </row>
    <row r="30" spans="1:76" s="2" customFormat="1" ht="8.25" customHeight="1">
      <c r="A30" s="74"/>
      <c r="B30" s="74"/>
      <c r="C30" s="956"/>
      <c r="D30" s="529"/>
      <c r="E30" s="952"/>
      <c r="F30" s="152"/>
      <c r="G30" s="820"/>
      <c r="H30" s="820"/>
      <c r="I30" s="820"/>
      <c r="J30" s="820"/>
      <c r="K30" s="820"/>
      <c r="L30" s="820"/>
      <c r="M30" s="820"/>
      <c r="N30" s="820"/>
      <c r="O30" s="820"/>
      <c r="P30" s="820"/>
      <c r="Q30" s="820"/>
      <c r="R30" s="820"/>
      <c r="S30" s="820"/>
      <c r="T30" s="820"/>
      <c r="U30" s="311"/>
      <c r="V30" s="53"/>
      <c r="W30" s="53"/>
      <c r="X30" s="328"/>
      <c r="Y30" s="328"/>
      <c r="Z30" s="328"/>
      <c r="AA30" s="328"/>
      <c r="AB30" s="328"/>
      <c r="AC30" s="328"/>
      <c r="AD30" s="328"/>
      <c r="AE30" s="328"/>
      <c r="AF30" s="328"/>
      <c r="AG30" s="328"/>
      <c r="AH30" s="328"/>
      <c r="AI30" s="328"/>
      <c r="AJ30" s="328"/>
      <c r="AK30" s="328"/>
      <c r="AL30" s="328"/>
      <c r="AM30" s="328"/>
      <c r="AN30" s="328"/>
      <c r="AO30" s="162"/>
      <c r="AP30" s="959"/>
      <c r="AQ30" s="938"/>
      <c r="AR30" s="938"/>
      <c r="AS30" s="938"/>
      <c r="AT30" s="938"/>
      <c r="AU30" s="938"/>
      <c r="AV30" s="938"/>
      <c r="AW30" s="938"/>
      <c r="AX30" s="938"/>
      <c r="AY30" s="938"/>
      <c r="AZ30" s="938"/>
      <c r="BA30" s="938"/>
      <c r="BB30" s="938"/>
      <c r="BC30" s="938"/>
      <c r="BD30" s="938"/>
      <c r="BE30" s="938"/>
      <c r="BF30" s="938"/>
      <c r="BG30" s="657"/>
      <c r="BH30" s="961"/>
      <c r="BI30" s="947"/>
      <c r="BJ30" s="948"/>
      <c r="BK30" s="948"/>
      <c r="BL30" s="948"/>
      <c r="BM30" s="948"/>
      <c r="BN30" s="948"/>
      <c r="BO30" s="948"/>
      <c r="BP30" s="948"/>
      <c r="BQ30" s="948"/>
      <c r="BR30" s="948"/>
      <c r="BS30" s="948"/>
      <c r="BT30" s="948"/>
      <c r="BU30" s="949"/>
      <c r="BW30" s="74"/>
      <c r="BX30" s="74"/>
    </row>
    <row r="31" spans="1:76" s="2" customFormat="1" ht="8.25" customHeight="1">
      <c r="A31" s="74"/>
      <c r="B31" s="74"/>
      <c r="C31" s="34"/>
      <c r="D31" s="305"/>
      <c r="E31" s="305"/>
      <c r="F31" s="151"/>
      <c r="G31" s="824" t="s">
        <v>62</v>
      </c>
      <c r="H31" s="824"/>
      <c r="I31" s="824"/>
      <c r="J31" s="824"/>
      <c r="K31" s="824"/>
      <c r="L31" s="824"/>
      <c r="M31" s="824"/>
      <c r="N31" s="824"/>
      <c r="O31" s="824"/>
      <c r="P31" s="824"/>
      <c r="Q31" s="824"/>
      <c r="R31" s="824"/>
      <c r="S31" s="824"/>
      <c r="T31" s="824"/>
      <c r="U31" s="819"/>
      <c r="V31" s="305"/>
      <c r="W31" s="305"/>
      <c r="X31" s="305"/>
      <c r="Y31" s="305"/>
      <c r="Z31" s="305"/>
      <c r="AA31" s="305"/>
      <c r="AB31" s="305"/>
      <c r="AC31" s="305"/>
      <c r="AD31" s="305"/>
      <c r="AE31" s="305"/>
      <c r="AF31" s="305"/>
      <c r="AG31" s="305"/>
      <c r="AH31" s="305"/>
      <c r="AI31" s="40"/>
      <c r="AJ31" s="40"/>
      <c r="AK31" s="40"/>
      <c r="AL31" s="40"/>
      <c r="AM31" s="40"/>
      <c r="AN31" s="40"/>
      <c r="AO31" s="40"/>
      <c r="AP31" s="955"/>
      <c r="AQ31" s="943"/>
      <c r="AR31" s="943"/>
      <c r="AS31" s="943"/>
      <c r="AT31" s="943"/>
      <c r="AU31" s="943"/>
      <c r="AV31" s="943"/>
      <c r="AW31" s="943"/>
      <c r="AX31" s="943"/>
      <c r="AY31" s="943"/>
      <c r="AZ31" s="943"/>
      <c r="BA31" s="943"/>
      <c r="BB31" s="943"/>
      <c r="BC31" s="943"/>
      <c r="BD31" s="943"/>
      <c r="BE31" s="943"/>
      <c r="BF31" s="943"/>
      <c r="BG31" s="529" t="s">
        <v>76</v>
      </c>
      <c r="BH31" s="952"/>
      <c r="BI31" s="944"/>
      <c r="BJ31" s="945"/>
      <c r="BK31" s="945"/>
      <c r="BL31" s="945"/>
      <c r="BM31" s="945"/>
      <c r="BN31" s="945"/>
      <c r="BO31" s="945"/>
      <c r="BP31" s="945"/>
      <c r="BQ31" s="945"/>
      <c r="BR31" s="945"/>
      <c r="BS31" s="945"/>
      <c r="BT31" s="945"/>
      <c r="BU31" s="946"/>
      <c r="BW31" s="74"/>
      <c r="BX31" s="74"/>
    </row>
    <row r="32" spans="1:76" s="2" customFormat="1" ht="8.25" customHeight="1" thickBot="1">
      <c r="A32" s="74"/>
      <c r="B32" s="74"/>
      <c r="C32" s="37"/>
      <c r="D32" s="304"/>
      <c r="E32" s="304"/>
      <c r="F32" s="153"/>
      <c r="G32" s="825"/>
      <c r="H32" s="825"/>
      <c r="I32" s="825"/>
      <c r="J32" s="825"/>
      <c r="K32" s="825"/>
      <c r="L32" s="825"/>
      <c r="M32" s="825"/>
      <c r="N32" s="825"/>
      <c r="O32" s="825"/>
      <c r="P32" s="825"/>
      <c r="Q32" s="825"/>
      <c r="R32" s="825"/>
      <c r="S32" s="825"/>
      <c r="T32" s="825"/>
      <c r="U32" s="825"/>
      <c r="V32" s="304"/>
      <c r="W32" s="304"/>
      <c r="X32" s="304"/>
      <c r="Y32" s="304"/>
      <c r="Z32" s="304"/>
      <c r="AA32" s="304"/>
      <c r="AB32" s="304"/>
      <c r="AC32" s="304"/>
      <c r="AD32" s="304"/>
      <c r="AE32" s="304"/>
      <c r="AF32" s="304"/>
      <c r="AG32" s="304"/>
      <c r="AH32" s="304"/>
      <c r="AI32" s="159"/>
      <c r="AJ32" s="159"/>
      <c r="AK32" s="159"/>
      <c r="AL32" s="159"/>
      <c r="AM32" s="159"/>
      <c r="AN32" s="159"/>
      <c r="AO32" s="164"/>
      <c r="AP32" s="920"/>
      <c r="AQ32" s="921"/>
      <c r="AR32" s="921"/>
      <c r="AS32" s="921"/>
      <c r="AT32" s="921"/>
      <c r="AU32" s="921"/>
      <c r="AV32" s="921"/>
      <c r="AW32" s="921"/>
      <c r="AX32" s="921"/>
      <c r="AY32" s="921"/>
      <c r="AZ32" s="921"/>
      <c r="BA32" s="921"/>
      <c r="BB32" s="921"/>
      <c r="BC32" s="921"/>
      <c r="BD32" s="921"/>
      <c r="BE32" s="921"/>
      <c r="BF32" s="921"/>
      <c r="BG32" s="548"/>
      <c r="BH32" s="923"/>
      <c r="BI32" s="975"/>
      <c r="BJ32" s="976"/>
      <c r="BK32" s="976"/>
      <c r="BL32" s="976"/>
      <c r="BM32" s="976"/>
      <c r="BN32" s="976"/>
      <c r="BO32" s="976"/>
      <c r="BP32" s="976"/>
      <c r="BQ32" s="976"/>
      <c r="BR32" s="976"/>
      <c r="BS32" s="976"/>
      <c r="BT32" s="976"/>
      <c r="BU32" s="977"/>
      <c r="BW32" s="74"/>
      <c r="BX32" s="74"/>
    </row>
    <row r="33" spans="1:76" s="2" customFormat="1" ht="4.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W33" s="74"/>
      <c r="BX33" s="74"/>
    </row>
    <row r="34" spans="1:76" s="2" customFormat="1" ht="11.25" customHeight="1">
      <c r="A34" s="74"/>
      <c r="B34" s="544" t="s">
        <v>284</v>
      </c>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74"/>
      <c r="BC34" s="74"/>
      <c r="BD34" s="74"/>
      <c r="BE34" s="74"/>
      <c r="BF34" s="74"/>
      <c r="BG34" s="74"/>
      <c r="BH34" s="74"/>
      <c r="BI34" s="74"/>
      <c r="BJ34" s="74"/>
      <c r="BK34" s="74"/>
      <c r="BL34" s="74"/>
      <c r="BM34" s="74"/>
      <c r="BN34" s="74"/>
      <c r="BO34" s="74"/>
      <c r="BP34" s="74"/>
      <c r="BQ34" s="74"/>
      <c r="BR34" s="74"/>
      <c r="BS34" s="74"/>
      <c r="BT34" s="74"/>
      <c r="BU34" s="74"/>
      <c r="BW34" s="74"/>
      <c r="BX34" s="74"/>
    </row>
    <row r="35" spans="1:76" s="2" customFormat="1" ht="4.5" customHeight="1" thickBot="1">
      <c r="A35" s="74"/>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74"/>
      <c r="BC35" s="74"/>
      <c r="BD35" s="74"/>
      <c r="BE35" s="74"/>
      <c r="BF35" s="74"/>
      <c r="BG35" s="74"/>
      <c r="BH35" s="74"/>
      <c r="BI35" s="74"/>
      <c r="BJ35" s="74"/>
      <c r="BK35" s="74"/>
      <c r="BL35" s="74"/>
      <c r="BM35" s="74"/>
      <c r="BN35" s="74"/>
      <c r="BO35" s="74"/>
      <c r="BP35" s="74"/>
      <c r="BQ35" s="74"/>
      <c r="BR35" s="74"/>
      <c r="BS35" s="74"/>
      <c r="BT35" s="74"/>
      <c r="BU35" s="74"/>
      <c r="BW35" s="74"/>
      <c r="BX35" s="74"/>
    </row>
    <row r="36" spans="1:76" s="2" customFormat="1" ht="9" customHeight="1">
      <c r="A36" s="74"/>
      <c r="B36" s="74"/>
      <c r="C36" s="617" t="s">
        <v>105</v>
      </c>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964" t="s">
        <v>103</v>
      </c>
      <c r="AQ36" s="964"/>
      <c r="AR36" s="964"/>
      <c r="AS36" s="964"/>
      <c r="AT36" s="964"/>
      <c r="AU36" s="964"/>
      <c r="AV36" s="964"/>
      <c r="AW36" s="964"/>
      <c r="AX36" s="964"/>
      <c r="AY36" s="964"/>
      <c r="AZ36" s="964"/>
      <c r="BA36" s="964"/>
      <c r="BB36" s="964"/>
      <c r="BC36" s="964"/>
      <c r="BD36" s="964"/>
      <c r="BE36" s="964"/>
      <c r="BF36" s="964"/>
      <c r="BG36" s="964"/>
      <c r="BH36" s="964"/>
      <c r="BI36" s="966" t="s">
        <v>104</v>
      </c>
      <c r="BJ36" s="547"/>
      <c r="BK36" s="547"/>
      <c r="BL36" s="547"/>
      <c r="BM36" s="547"/>
      <c r="BN36" s="547"/>
      <c r="BO36" s="547"/>
      <c r="BP36" s="547"/>
      <c r="BQ36" s="547"/>
      <c r="BR36" s="547"/>
      <c r="BS36" s="547"/>
      <c r="BT36" s="547"/>
      <c r="BU36" s="673"/>
      <c r="BW36" s="74"/>
      <c r="BX36" s="74"/>
    </row>
    <row r="37" spans="1:76" s="2" customFormat="1" ht="9" customHeight="1" thickBot="1">
      <c r="A37" s="74"/>
      <c r="B37" s="74"/>
      <c r="C37" s="61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965"/>
      <c r="AQ37" s="965"/>
      <c r="AR37" s="965"/>
      <c r="AS37" s="965"/>
      <c r="AT37" s="965"/>
      <c r="AU37" s="965"/>
      <c r="AV37" s="965"/>
      <c r="AW37" s="965"/>
      <c r="AX37" s="965"/>
      <c r="AY37" s="965"/>
      <c r="AZ37" s="965"/>
      <c r="BA37" s="965"/>
      <c r="BB37" s="965"/>
      <c r="BC37" s="965"/>
      <c r="BD37" s="965"/>
      <c r="BE37" s="965"/>
      <c r="BF37" s="965"/>
      <c r="BG37" s="965"/>
      <c r="BH37" s="965"/>
      <c r="BI37" s="827"/>
      <c r="BJ37" s="548"/>
      <c r="BK37" s="548"/>
      <c r="BL37" s="548"/>
      <c r="BM37" s="548"/>
      <c r="BN37" s="548"/>
      <c r="BO37" s="548"/>
      <c r="BP37" s="548"/>
      <c r="BQ37" s="548"/>
      <c r="BR37" s="548"/>
      <c r="BS37" s="548"/>
      <c r="BT37" s="548"/>
      <c r="BU37" s="674"/>
      <c r="BW37" s="74"/>
      <c r="BX37" s="74"/>
    </row>
    <row r="38" spans="1:76" s="2" customFormat="1" ht="10.5" customHeight="1">
      <c r="A38" s="74"/>
      <c r="B38" s="74"/>
      <c r="C38" s="36"/>
      <c r="D38" s="547" t="s">
        <v>58</v>
      </c>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967">
        <f>SUM(AP40:BF69)</f>
        <v>0</v>
      </c>
      <c r="AQ38" s="968"/>
      <c r="AR38" s="968"/>
      <c r="AS38" s="968"/>
      <c r="AT38" s="968"/>
      <c r="AU38" s="968"/>
      <c r="AV38" s="968"/>
      <c r="AW38" s="968"/>
      <c r="AX38" s="968"/>
      <c r="AY38" s="968"/>
      <c r="AZ38" s="968"/>
      <c r="BA38" s="968"/>
      <c r="BB38" s="968"/>
      <c r="BC38" s="968"/>
      <c r="BD38" s="968"/>
      <c r="BE38" s="968"/>
      <c r="BF38" s="968"/>
      <c r="BG38" s="547" t="s">
        <v>76</v>
      </c>
      <c r="BH38" s="922"/>
      <c r="BI38" s="168" t="s">
        <v>194</v>
      </c>
      <c r="BJ38" s="169"/>
      <c r="BK38" s="169"/>
      <c r="BL38" s="303"/>
      <c r="BM38" s="303"/>
      <c r="BN38" s="303"/>
      <c r="BO38" s="303"/>
      <c r="BP38" s="303"/>
      <c r="BQ38" s="303"/>
      <c r="BR38" s="303"/>
      <c r="BS38" s="303"/>
      <c r="BT38" s="303"/>
      <c r="BU38" s="339"/>
      <c r="BW38" s="74"/>
      <c r="BX38" s="74"/>
    </row>
    <row r="39" spans="1:76" s="2" customFormat="1" ht="10.5" customHeight="1" thickBot="1">
      <c r="A39" s="74"/>
      <c r="B39" s="74"/>
      <c r="C39" s="37"/>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969"/>
      <c r="AQ39" s="970"/>
      <c r="AR39" s="970"/>
      <c r="AS39" s="970"/>
      <c r="AT39" s="970"/>
      <c r="AU39" s="970"/>
      <c r="AV39" s="970"/>
      <c r="AW39" s="970"/>
      <c r="AX39" s="970"/>
      <c r="AY39" s="970"/>
      <c r="AZ39" s="970"/>
      <c r="BA39" s="970"/>
      <c r="BB39" s="970"/>
      <c r="BC39" s="970"/>
      <c r="BD39" s="970"/>
      <c r="BE39" s="970"/>
      <c r="BF39" s="970"/>
      <c r="BG39" s="548"/>
      <c r="BH39" s="923"/>
      <c r="BI39" s="165"/>
      <c r="BJ39" s="166"/>
      <c r="BK39" s="166"/>
      <c r="BL39" s="304"/>
      <c r="BM39" s="304"/>
      <c r="BN39" s="304"/>
      <c r="BO39" s="304"/>
      <c r="BP39" s="304"/>
      <c r="BQ39" s="304"/>
      <c r="BR39" s="304"/>
      <c r="BS39" s="304"/>
      <c r="BT39" s="304"/>
      <c r="BU39" s="308"/>
      <c r="BW39" s="74"/>
      <c r="BX39" s="74"/>
    </row>
    <row r="40" spans="1:76" s="2" customFormat="1" ht="8.25" customHeight="1">
      <c r="A40" s="74"/>
      <c r="B40" s="74"/>
      <c r="C40" s="978" t="s">
        <v>86</v>
      </c>
      <c r="D40" s="657"/>
      <c r="E40" s="961"/>
      <c r="F40" s="151"/>
      <c r="G40" s="819" t="s">
        <v>63</v>
      </c>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955"/>
      <c r="AQ40" s="943"/>
      <c r="AR40" s="943"/>
      <c r="AS40" s="943"/>
      <c r="AT40" s="943"/>
      <c r="AU40" s="943"/>
      <c r="AV40" s="943"/>
      <c r="AW40" s="943"/>
      <c r="AX40" s="943"/>
      <c r="AY40" s="943"/>
      <c r="AZ40" s="943"/>
      <c r="BA40" s="943"/>
      <c r="BB40" s="943"/>
      <c r="BC40" s="943"/>
      <c r="BD40" s="943"/>
      <c r="BE40" s="943"/>
      <c r="BF40" s="943"/>
      <c r="BG40" s="529" t="s">
        <v>76</v>
      </c>
      <c r="BH40" s="952"/>
      <c r="BI40" s="944"/>
      <c r="BJ40" s="945"/>
      <c r="BK40" s="945"/>
      <c r="BL40" s="945"/>
      <c r="BM40" s="945"/>
      <c r="BN40" s="945"/>
      <c r="BO40" s="945"/>
      <c r="BP40" s="945"/>
      <c r="BQ40" s="945"/>
      <c r="BR40" s="945"/>
      <c r="BS40" s="945"/>
      <c r="BT40" s="945"/>
      <c r="BU40" s="946"/>
      <c r="BW40" s="74"/>
      <c r="BX40" s="74"/>
    </row>
    <row r="41" spans="1:76" s="2" customFormat="1" ht="8.25" customHeight="1">
      <c r="A41" s="74"/>
      <c r="B41" s="74"/>
      <c r="C41" s="979"/>
      <c r="D41" s="980"/>
      <c r="E41" s="981"/>
      <c r="F41" s="152"/>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959"/>
      <c r="AQ41" s="938"/>
      <c r="AR41" s="938"/>
      <c r="AS41" s="938"/>
      <c r="AT41" s="938"/>
      <c r="AU41" s="938"/>
      <c r="AV41" s="938"/>
      <c r="AW41" s="938"/>
      <c r="AX41" s="938"/>
      <c r="AY41" s="938"/>
      <c r="AZ41" s="938"/>
      <c r="BA41" s="938"/>
      <c r="BB41" s="938"/>
      <c r="BC41" s="938"/>
      <c r="BD41" s="938"/>
      <c r="BE41" s="938"/>
      <c r="BF41" s="938"/>
      <c r="BG41" s="657"/>
      <c r="BH41" s="961"/>
      <c r="BI41" s="947"/>
      <c r="BJ41" s="948"/>
      <c r="BK41" s="948"/>
      <c r="BL41" s="948"/>
      <c r="BM41" s="948"/>
      <c r="BN41" s="948"/>
      <c r="BO41" s="948"/>
      <c r="BP41" s="948"/>
      <c r="BQ41" s="948"/>
      <c r="BR41" s="948"/>
      <c r="BS41" s="948"/>
      <c r="BT41" s="948"/>
      <c r="BU41" s="949"/>
      <c r="BW41" s="74"/>
      <c r="BX41" s="74"/>
    </row>
    <row r="42" spans="1:76" s="2" customFormat="1" ht="8.25" customHeight="1">
      <c r="A42" s="74"/>
      <c r="B42" s="74"/>
      <c r="C42" s="978" t="s">
        <v>87</v>
      </c>
      <c r="D42" s="657"/>
      <c r="E42" s="961"/>
      <c r="F42" s="151"/>
      <c r="G42" s="819" t="s">
        <v>64</v>
      </c>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955"/>
      <c r="AQ42" s="943"/>
      <c r="AR42" s="943"/>
      <c r="AS42" s="943"/>
      <c r="AT42" s="943"/>
      <c r="AU42" s="943"/>
      <c r="AV42" s="943"/>
      <c r="AW42" s="943"/>
      <c r="AX42" s="943"/>
      <c r="AY42" s="943"/>
      <c r="AZ42" s="943"/>
      <c r="BA42" s="943"/>
      <c r="BB42" s="943"/>
      <c r="BC42" s="943"/>
      <c r="BD42" s="943"/>
      <c r="BE42" s="943"/>
      <c r="BF42" s="943"/>
      <c r="BG42" s="529" t="s">
        <v>76</v>
      </c>
      <c r="BH42" s="952"/>
      <c r="BI42" s="944"/>
      <c r="BJ42" s="945"/>
      <c r="BK42" s="945"/>
      <c r="BL42" s="945"/>
      <c r="BM42" s="945"/>
      <c r="BN42" s="945"/>
      <c r="BO42" s="945"/>
      <c r="BP42" s="945"/>
      <c r="BQ42" s="945"/>
      <c r="BR42" s="945"/>
      <c r="BS42" s="945"/>
      <c r="BT42" s="945"/>
      <c r="BU42" s="946"/>
      <c r="BW42" s="74"/>
      <c r="BX42" s="74"/>
    </row>
    <row r="43" spans="1:76" s="2" customFormat="1" ht="8.25" customHeight="1">
      <c r="A43" s="74"/>
      <c r="B43" s="74"/>
      <c r="C43" s="979"/>
      <c r="D43" s="980"/>
      <c r="E43" s="981"/>
      <c r="F43" s="152"/>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959"/>
      <c r="AQ43" s="938"/>
      <c r="AR43" s="938"/>
      <c r="AS43" s="938"/>
      <c r="AT43" s="938"/>
      <c r="AU43" s="938"/>
      <c r="AV43" s="938"/>
      <c r="AW43" s="938"/>
      <c r="AX43" s="938"/>
      <c r="AY43" s="938"/>
      <c r="AZ43" s="938"/>
      <c r="BA43" s="938"/>
      <c r="BB43" s="938"/>
      <c r="BC43" s="938"/>
      <c r="BD43" s="938"/>
      <c r="BE43" s="938"/>
      <c r="BF43" s="938"/>
      <c r="BG43" s="657"/>
      <c r="BH43" s="961"/>
      <c r="BI43" s="947"/>
      <c r="BJ43" s="948"/>
      <c r="BK43" s="948"/>
      <c r="BL43" s="948"/>
      <c r="BM43" s="948"/>
      <c r="BN43" s="948"/>
      <c r="BO43" s="948"/>
      <c r="BP43" s="948"/>
      <c r="BQ43" s="948"/>
      <c r="BR43" s="948"/>
      <c r="BS43" s="948"/>
      <c r="BT43" s="948"/>
      <c r="BU43" s="949"/>
      <c r="BW43" s="74"/>
      <c r="BX43" s="74"/>
    </row>
    <row r="44" spans="1:76" s="2" customFormat="1" ht="8.25" customHeight="1">
      <c r="A44" s="74"/>
      <c r="B44" s="74"/>
      <c r="C44" s="978" t="s">
        <v>88</v>
      </c>
      <c r="D44" s="657"/>
      <c r="E44" s="961"/>
      <c r="F44" s="151"/>
      <c r="G44" s="819" t="s">
        <v>65</v>
      </c>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955"/>
      <c r="AQ44" s="943"/>
      <c r="AR44" s="943"/>
      <c r="AS44" s="943"/>
      <c r="AT44" s="943"/>
      <c r="AU44" s="943"/>
      <c r="AV44" s="943"/>
      <c r="AW44" s="943"/>
      <c r="AX44" s="943"/>
      <c r="AY44" s="943"/>
      <c r="AZ44" s="943"/>
      <c r="BA44" s="943"/>
      <c r="BB44" s="943"/>
      <c r="BC44" s="943"/>
      <c r="BD44" s="943"/>
      <c r="BE44" s="943"/>
      <c r="BF44" s="943"/>
      <c r="BG44" s="529" t="s">
        <v>76</v>
      </c>
      <c r="BH44" s="952"/>
      <c r="BI44" s="944"/>
      <c r="BJ44" s="945"/>
      <c r="BK44" s="945"/>
      <c r="BL44" s="945"/>
      <c r="BM44" s="945"/>
      <c r="BN44" s="945"/>
      <c r="BO44" s="945"/>
      <c r="BP44" s="945"/>
      <c r="BQ44" s="945"/>
      <c r="BR44" s="945"/>
      <c r="BS44" s="945"/>
      <c r="BT44" s="945"/>
      <c r="BU44" s="946"/>
      <c r="BW44" s="74"/>
      <c r="BX44" s="74"/>
    </row>
    <row r="45" spans="1:76" s="2" customFormat="1" ht="8.25" customHeight="1">
      <c r="A45" s="74"/>
      <c r="B45" s="74"/>
      <c r="C45" s="979"/>
      <c r="D45" s="980"/>
      <c r="E45" s="981"/>
      <c r="F45" s="152"/>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959"/>
      <c r="AQ45" s="938"/>
      <c r="AR45" s="938"/>
      <c r="AS45" s="938"/>
      <c r="AT45" s="938"/>
      <c r="AU45" s="938"/>
      <c r="AV45" s="938"/>
      <c r="AW45" s="938"/>
      <c r="AX45" s="938"/>
      <c r="AY45" s="938"/>
      <c r="AZ45" s="938"/>
      <c r="BA45" s="938"/>
      <c r="BB45" s="938"/>
      <c r="BC45" s="938"/>
      <c r="BD45" s="938"/>
      <c r="BE45" s="938"/>
      <c r="BF45" s="938"/>
      <c r="BG45" s="657"/>
      <c r="BH45" s="961"/>
      <c r="BI45" s="947"/>
      <c r="BJ45" s="948"/>
      <c r="BK45" s="948"/>
      <c r="BL45" s="948"/>
      <c r="BM45" s="948"/>
      <c r="BN45" s="948"/>
      <c r="BO45" s="948"/>
      <c r="BP45" s="948"/>
      <c r="BQ45" s="948"/>
      <c r="BR45" s="948"/>
      <c r="BS45" s="948"/>
      <c r="BT45" s="948"/>
      <c r="BU45" s="949"/>
      <c r="BW45" s="74"/>
      <c r="BX45" s="74"/>
    </row>
    <row r="46" spans="1:76" s="2" customFormat="1" ht="8.25" customHeight="1">
      <c r="A46" s="74"/>
      <c r="B46" s="74"/>
      <c r="C46" s="978" t="s">
        <v>89</v>
      </c>
      <c r="D46" s="657"/>
      <c r="E46" s="961"/>
      <c r="F46" s="151"/>
      <c r="G46" s="819" t="s">
        <v>66</v>
      </c>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955"/>
      <c r="AQ46" s="943"/>
      <c r="AR46" s="943"/>
      <c r="AS46" s="943"/>
      <c r="AT46" s="943"/>
      <c r="AU46" s="943"/>
      <c r="AV46" s="943"/>
      <c r="AW46" s="943"/>
      <c r="AX46" s="943"/>
      <c r="AY46" s="943"/>
      <c r="AZ46" s="943"/>
      <c r="BA46" s="943"/>
      <c r="BB46" s="943"/>
      <c r="BC46" s="943"/>
      <c r="BD46" s="943"/>
      <c r="BE46" s="943"/>
      <c r="BF46" s="943"/>
      <c r="BG46" s="529" t="s">
        <v>76</v>
      </c>
      <c r="BH46" s="952"/>
      <c r="BI46" s="944"/>
      <c r="BJ46" s="945"/>
      <c r="BK46" s="945"/>
      <c r="BL46" s="945"/>
      <c r="BM46" s="945"/>
      <c r="BN46" s="945"/>
      <c r="BO46" s="945"/>
      <c r="BP46" s="945"/>
      <c r="BQ46" s="945"/>
      <c r="BR46" s="945"/>
      <c r="BS46" s="945"/>
      <c r="BT46" s="945"/>
      <c r="BU46" s="946"/>
      <c r="BW46" s="74"/>
      <c r="BX46" s="74"/>
    </row>
    <row r="47" spans="1:76" s="2" customFormat="1" ht="8.25" customHeight="1">
      <c r="A47" s="74"/>
      <c r="B47" s="74"/>
      <c r="C47" s="979"/>
      <c r="D47" s="980"/>
      <c r="E47" s="981"/>
      <c r="F47" s="152"/>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0"/>
      <c r="AO47" s="820"/>
      <c r="AP47" s="959"/>
      <c r="AQ47" s="938"/>
      <c r="AR47" s="938"/>
      <c r="AS47" s="938"/>
      <c r="AT47" s="938"/>
      <c r="AU47" s="938"/>
      <c r="AV47" s="938"/>
      <c r="AW47" s="938"/>
      <c r="AX47" s="938"/>
      <c r="AY47" s="938"/>
      <c r="AZ47" s="938"/>
      <c r="BA47" s="938"/>
      <c r="BB47" s="938"/>
      <c r="BC47" s="938"/>
      <c r="BD47" s="938"/>
      <c r="BE47" s="938"/>
      <c r="BF47" s="938"/>
      <c r="BG47" s="657"/>
      <c r="BH47" s="961"/>
      <c r="BI47" s="947"/>
      <c r="BJ47" s="948"/>
      <c r="BK47" s="948"/>
      <c r="BL47" s="948"/>
      <c r="BM47" s="948"/>
      <c r="BN47" s="948"/>
      <c r="BO47" s="948"/>
      <c r="BP47" s="948"/>
      <c r="BQ47" s="948"/>
      <c r="BR47" s="948"/>
      <c r="BS47" s="948"/>
      <c r="BT47" s="948"/>
      <c r="BU47" s="949"/>
      <c r="BW47" s="74"/>
      <c r="BX47" s="74"/>
    </row>
    <row r="48" spans="1:76" s="2" customFormat="1" ht="8.25" customHeight="1">
      <c r="A48" s="74"/>
      <c r="B48" s="74"/>
      <c r="C48" s="978" t="s">
        <v>90</v>
      </c>
      <c r="D48" s="657"/>
      <c r="E48" s="961"/>
      <c r="F48" s="151"/>
      <c r="G48" s="819" t="s">
        <v>67</v>
      </c>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955"/>
      <c r="AQ48" s="943"/>
      <c r="AR48" s="943"/>
      <c r="AS48" s="943"/>
      <c r="AT48" s="943"/>
      <c r="AU48" s="943"/>
      <c r="AV48" s="943"/>
      <c r="AW48" s="943"/>
      <c r="AX48" s="943"/>
      <c r="AY48" s="943"/>
      <c r="AZ48" s="943"/>
      <c r="BA48" s="943"/>
      <c r="BB48" s="943"/>
      <c r="BC48" s="943"/>
      <c r="BD48" s="943"/>
      <c r="BE48" s="943"/>
      <c r="BF48" s="943"/>
      <c r="BG48" s="529" t="s">
        <v>76</v>
      </c>
      <c r="BH48" s="952"/>
      <c r="BI48" s="944"/>
      <c r="BJ48" s="945"/>
      <c r="BK48" s="945"/>
      <c r="BL48" s="945"/>
      <c r="BM48" s="945"/>
      <c r="BN48" s="945"/>
      <c r="BO48" s="945"/>
      <c r="BP48" s="945"/>
      <c r="BQ48" s="945"/>
      <c r="BR48" s="945"/>
      <c r="BS48" s="945"/>
      <c r="BT48" s="945"/>
      <c r="BU48" s="946"/>
      <c r="BW48" s="74"/>
      <c r="BX48" s="74"/>
    </row>
    <row r="49" spans="1:76" s="2" customFormat="1" ht="8.25" customHeight="1">
      <c r="A49" s="74"/>
      <c r="B49" s="74"/>
      <c r="C49" s="979"/>
      <c r="D49" s="980"/>
      <c r="E49" s="981"/>
      <c r="F49" s="152"/>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959"/>
      <c r="AQ49" s="938"/>
      <c r="AR49" s="938"/>
      <c r="AS49" s="938"/>
      <c r="AT49" s="938"/>
      <c r="AU49" s="938"/>
      <c r="AV49" s="938"/>
      <c r="AW49" s="938"/>
      <c r="AX49" s="938"/>
      <c r="AY49" s="938"/>
      <c r="AZ49" s="938"/>
      <c r="BA49" s="938"/>
      <c r="BB49" s="938"/>
      <c r="BC49" s="938"/>
      <c r="BD49" s="938"/>
      <c r="BE49" s="938"/>
      <c r="BF49" s="938"/>
      <c r="BG49" s="657"/>
      <c r="BH49" s="961"/>
      <c r="BI49" s="947"/>
      <c r="BJ49" s="948"/>
      <c r="BK49" s="948"/>
      <c r="BL49" s="948"/>
      <c r="BM49" s="948"/>
      <c r="BN49" s="948"/>
      <c r="BO49" s="948"/>
      <c r="BP49" s="948"/>
      <c r="BQ49" s="948"/>
      <c r="BR49" s="948"/>
      <c r="BS49" s="948"/>
      <c r="BT49" s="948"/>
      <c r="BU49" s="949"/>
      <c r="BW49" s="74"/>
      <c r="BX49" s="74"/>
    </row>
    <row r="50" spans="1:76" s="2" customFormat="1" ht="8.25" customHeight="1">
      <c r="A50" s="74"/>
      <c r="B50" s="74"/>
      <c r="C50" s="978" t="s">
        <v>91</v>
      </c>
      <c r="D50" s="657"/>
      <c r="E50" s="961"/>
      <c r="F50" s="151"/>
      <c r="G50" s="819" t="s">
        <v>68</v>
      </c>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955"/>
      <c r="AQ50" s="943"/>
      <c r="AR50" s="943"/>
      <c r="AS50" s="943"/>
      <c r="AT50" s="943"/>
      <c r="AU50" s="943"/>
      <c r="AV50" s="943"/>
      <c r="AW50" s="943"/>
      <c r="AX50" s="943"/>
      <c r="AY50" s="943"/>
      <c r="AZ50" s="943"/>
      <c r="BA50" s="943"/>
      <c r="BB50" s="943"/>
      <c r="BC50" s="943"/>
      <c r="BD50" s="943"/>
      <c r="BE50" s="943"/>
      <c r="BF50" s="943"/>
      <c r="BG50" s="529" t="s">
        <v>76</v>
      </c>
      <c r="BH50" s="952"/>
      <c r="BI50" s="944"/>
      <c r="BJ50" s="945"/>
      <c r="BK50" s="945"/>
      <c r="BL50" s="945"/>
      <c r="BM50" s="945"/>
      <c r="BN50" s="945"/>
      <c r="BO50" s="945"/>
      <c r="BP50" s="945"/>
      <c r="BQ50" s="945"/>
      <c r="BR50" s="945"/>
      <c r="BS50" s="945"/>
      <c r="BT50" s="945"/>
      <c r="BU50" s="946"/>
      <c r="BW50" s="74"/>
      <c r="BX50" s="74"/>
    </row>
    <row r="51" spans="1:76" s="2" customFormat="1" ht="8.25" customHeight="1">
      <c r="A51" s="74"/>
      <c r="B51" s="74"/>
      <c r="C51" s="979"/>
      <c r="D51" s="980"/>
      <c r="E51" s="981"/>
      <c r="F51" s="152"/>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959"/>
      <c r="AQ51" s="938"/>
      <c r="AR51" s="938"/>
      <c r="AS51" s="938"/>
      <c r="AT51" s="938"/>
      <c r="AU51" s="938"/>
      <c r="AV51" s="938"/>
      <c r="AW51" s="938"/>
      <c r="AX51" s="938"/>
      <c r="AY51" s="938"/>
      <c r="AZ51" s="938"/>
      <c r="BA51" s="938"/>
      <c r="BB51" s="938"/>
      <c r="BC51" s="938"/>
      <c r="BD51" s="938"/>
      <c r="BE51" s="938"/>
      <c r="BF51" s="938"/>
      <c r="BG51" s="657"/>
      <c r="BH51" s="961"/>
      <c r="BI51" s="947"/>
      <c r="BJ51" s="948"/>
      <c r="BK51" s="948"/>
      <c r="BL51" s="948"/>
      <c r="BM51" s="948"/>
      <c r="BN51" s="948"/>
      <c r="BO51" s="948"/>
      <c r="BP51" s="948"/>
      <c r="BQ51" s="948"/>
      <c r="BR51" s="948"/>
      <c r="BS51" s="948"/>
      <c r="BT51" s="948"/>
      <c r="BU51" s="949"/>
      <c r="BW51" s="74"/>
      <c r="BX51" s="74"/>
    </row>
    <row r="52" spans="1:76" s="2" customFormat="1" ht="8.25" customHeight="1">
      <c r="A52" s="74"/>
      <c r="B52" s="74"/>
      <c r="C52" s="978" t="s">
        <v>92</v>
      </c>
      <c r="D52" s="657"/>
      <c r="E52" s="961"/>
      <c r="F52" s="151"/>
      <c r="G52" s="819" t="s">
        <v>69</v>
      </c>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955"/>
      <c r="AQ52" s="943"/>
      <c r="AR52" s="943"/>
      <c r="AS52" s="943"/>
      <c r="AT52" s="943"/>
      <c r="AU52" s="943"/>
      <c r="AV52" s="943"/>
      <c r="AW52" s="943"/>
      <c r="AX52" s="943"/>
      <c r="AY52" s="943"/>
      <c r="AZ52" s="943"/>
      <c r="BA52" s="943"/>
      <c r="BB52" s="943"/>
      <c r="BC52" s="943"/>
      <c r="BD52" s="943"/>
      <c r="BE52" s="943"/>
      <c r="BF52" s="943"/>
      <c r="BG52" s="529" t="s">
        <v>76</v>
      </c>
      <c r="BH52" s="952"/>
      <c r="BI52" s="944"/>
      <c r="BJ52" s="945"/>
      <c r="BK52" s="945"/>
      <c r="BL52" s="945"/>
      <c r="BM52" s="945"/>
      <c r="BN52" s="945"/>
      <c r="BO52" s="945"/>
      <c r="BP52" s="945"/>
      <c r="BQ52" s="945"/>
      <c r="BR52" s="945"/>
      <c r="BS52" s="945"/>
      <c r="BT52" s="945"/>
      <c r="BU52" s="946"/>
      <c r="BW52" s="74"/>
      <c r="BX52" s="74"/>
    </row>
    <row r="53" spans="1:76" s="2" customFormat="1" ht="8.25" customHeight="1">
      <c r="A53" s="74"/>
      <c r="B53" s="74"/>
      <c r="C53" s="979"/>
      <c r="D53" s="980"/>
      <c r="E53" s="981"/>
      <c r="F53" s="152"/>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959"/>
      <c r="AQ53" s="938"/>
      <c r="AR53" s="938"/>
      <c r="AS53" s="938"/>
      <c r="AT53" s="938"/>
      <c r="AU53" s="938"/>
      <c r="AV53" s="938"/>
      <c r="AW53" s="938"/>
      <c r="AX53" s="938"/>
      <c r="AY53" s="938"/>
      <c r="AZ53" s="938"/>
      <c r="BA53" s="938"/>
      <c r="BB53" s="938"/>
      <c r="BC53" s="938"/>
      <c r="BD53" s="938"/>
      <c r="BE53" s="938"/>
      <c r="BF53" s="938"/>
      <c r="BG53" s="657"/>
      <c r="BH53" s="961"/>
      <c r="BI53" s="947"/>
      <c r="BJ53" s="948"/>
      <c r="BK53" s="948"/>
      <c r="BL53" s="948"/>
      <c r="BM53" s="948"/>
      <c r="BN53" s="948"/>
      <c r="BO53" s="948"/>
      <c r="BP53" s="948"/>
      <c r="BQ53" s="948"/>
      <c r="BR53" s="948"/>
      <c r="BS53" s="948"/>
      <c r="BT53" s="948"/>
      <c r="BU53" s="949"/>
      <c r="BW53" s="74"/>
      <c r="BX53" s="74"/>
    </row>
    <row r="54" spans="1:76" s="2" customFormat="1" ht="8.25" customHeight="1">
      <c r="A54" s="74"/>
      <c r="B54" s="74"/>
      <c r="C54" s="978" t="s">
        <v>93</v>
      </c>
      <c r="D54" s="657"/>
      <c r="E54" s="961"/>
      <c r="F54" s="151"/>
      <c r="G54" s="819" t="s">
        <v>70</v>
      </c>
      <c r="H54" s="819"/>
      <c r="I54" s="819"/>
      <c r="J54" s="819"/>
      <c r="K54" s="819"/>
      <c r="L54" s="819"/>
      <c r="M54" s="819"/>
      <c r="N54" s="819"/>
      <c r="O54" s="819"/>
      <c r="P54" s="819"/>
      <c r="Q54" s="819"/>
      <c r="R54" s="819"/>
      <c r="S54" s="819"/>
      <c r="T54" s="819"/>
      <c r="U54" s="819"/>
      <c r="V54" s="819"/>
      <c r="W54" s="819"/>
      <c r="X54" s="819"/>
      <c r="Y54" s="819"/>
      <c r="Z54" s="819"/>
      <c r="AA54" s="819"/>
      <c r="AB54" s="819"/>
      <c r="AC54" s="819"/>
      <c r="AD54" s="819"/>
      <c r="AE54" s="819"/>
      <c r="AF54" s="819"/>
      <c r="AG54" s="819"/>
      <c r="AH54" s="819"/>
      <c r="AI54" s="819"/>
      <c r="AJ54" s="819"/>
      <c r="AK54" s="819"/>
      <c r="AL54" s="819"/>
      <c r="AM54" s="819"/>
      <c r="AN54" s="819"/>
      <c r="AO54" s="819"/>
      <c r="AP54" s="955"/>
      <c r="AQ54" s="943"/>
      <c r="AR54" s="943"/>
      <c r="AS54" s="943"/>
      <c r="AT54" s="943"/>
      <c r="AU54" s="943"/>
      <c r="AV54" s="943"/>
      <c r="AW54" s="943"/>
      <c r="AX54" s="943"/>
      <c r="AY54" s="943"/>
      <c r="AZ54" s="943"/>
      <c r="BA54" s="943"/>
      <c r="BB54" s="943"/>
      <c r="BC54" s="943"/>
      <c r="BD54" s="943"/>
      <c r="BE54" s="943"/>
      <c r="BF54" s="943"/>
      <c r="BG54" s="529" t="s">
        <v>76</v>
      </c>
      <c r="BH54" s="952"/>
      <c r="BI54" s="944"/>
      <c r="BJ54" s="945"/>
      <c r="BK54" s="945"/>
      <c r="BL54" s="945"/>
      <c r="BM54" s="945"/>
      <c r="BN54" s="945"/>
      <c r="BO54" s="945"/>
      <c r="BP54" s="945"/>
      <c r="BQ54" s="945"/>
      <c r="BR54" s="945"/>
      <c r="BS54" s="945"/>
      <c r="BT54" s="945"/>
      <c r="BU54" s="946"/>
      <c r="BW54" s="74"/>
      <c r="BX54" s="74"/>
    </row>
    <row r="55" spans="1:76" s="2" customFormat="1" ht="8.25" customHeight="1">
      <c r="A55" s="74"/>
      <c r="B55" s="74"/>
      <c r="C55" s="979"/>
      <c r="D55" s="980"/>
      <c r="E55" s="981"/>
      <c r="F55" s="152"/>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959"/>
      <c r="AQ55" s="938"/>
      <c r="AR55" s="938"/>
      <c r="AS55" s="938"/>
      <c r="AT55" s="938"/>
      <c r="AU55" s="938"/>
      <c r="AV55" s="938"/>
      <c r="AW55" s="938"/>
      <c r="AX55" s="938"/>
      <c r="AY55" s="938"/>
      <c r="AZ55" s="938"/>
      <c r="BA55" s="938"/>
      <c r="BB55" s="938"/>
      <c r="BC55" s="938"/>
      <c r="BD55" s="938"/>
      <c r="BE55" s="938"/>
      <c r="BF55" s="938"/>
      <c r="BG55" s="657"/>
      <c r="BH55" s="961"/>
      <c r="BI55" s="947"/>
      <c r="BJ55" s="948"/>
      <c r="BK55" s="948"/>
      <c r="BL55" s="948"/>
      <c r="BM55" s="948"/>
      <c r="BN55" s="948"/>
      <c r="BO55" s="948"/>
      <c r="BP55" s="948"/>
      <c r="BQ55" s="948"/>
      <c r="BR55" s="948"/>
      <c r="BS55" s="948"/>
      <c r="BT55" s="948"/>
      <c r="BU55" s="949"/>
      <c r="BW55" s="74"/>
      <c r="BX55" s="74"/>
    </row>
    <row r="56" spans="1:76" s="2" customFormat="1" ht="8.25" customHeight="1">
      <c r="A56" s="74"/>
      <c r="B56" s="74"/>
      <c r="C56" s="978" t="s">
        <v>94</v>
      </c>
      <c r="D56" s="657"/>
      <c r="E56" s="961"/>
      <c r="F56" s="151"/>
      <c r="G56" s="819" t="s">
        <v>426</v>
      </c>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955"/>
      <c r="AQ56" s="943"/>
      <c r="AR56" s="943"/>
      <c r="AS56" s="943"/>
      <c r="AT56" s="943"/>
      <c r="AU56" s="943"/>
      <c r="AV56" s="943"/>
      <c r="AW56" s="943"/>
      <c r="AX56" s="943"/>
      <c r="AY56" s="943"/>
      <c r="AZ56" s="943"/>
      <c r="BA56" s="943"/>
      <c r="BB56" s="943"/>
      <c r="BC56" s="943"/>
      <c r="BD56" s="943"/>
      <c r="BE56" s="943"/>
      <c r="BF56" s="943"/>
      <c r="BG56" s="529" t="s">
        <v>76</v>
      </c>
      <c r="BH56" s="952"/>
      <c r="BI56" s="944"/>
      <c r="BJ56" s="945"/>
      <c r="BK56" s="945"/>
      <c r="BL56" s="945"/>
      <c r="BM56" s="945"/>
      <c r="BN56" s="945"/>
      <c r="BO56" s="945"/>
      <c r="BP56" s="945"/>
      <c r="BQ56" s="945"/>
      <c r="BR56" s="945"/>
      <c r="BS56" s="945"/>
      <c r="BT56" s="945"/>
      <c r="BU56" s="946"/>
      <c r="BW56" s="74"/>
      <c r="BX56" s="74"/>
    </row>
    <row r="57" spans="1:76" s="2" customFormat="1" ht="8.25" customHeight="1">
      <c r="A57" s="74"/>
      <c r="B57" s="74"/>
      <c r="C57" s="979"/>
      <c r="D57" s="980"/>
      <c r="E57" s="981"/>
      <c r="F57" s="152"/>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959"/>
      <c r="AQ57" s="938"/>
      <c r="AR57" s="938"/>
      <c r="AS57" s="938"/>
      <c r="AT57" s="938"/>
      <c r="AU57" s="938"/>
      <c r="AV57" s="938"/>
      <c r="AW57" s="938"/>
      <c r="AX57" s="938"/>
      <c r="AY57" s="938"/>
      <c r="AZ57" s="938"/>
      <c r="BA57" s="938"/>
      <c r="BB57" s="938"/>
      <c r="BC57" s="938"/>
      <c r="BD57" s="938"/>
      <c r="BE57" s="938"/>
      <c r="BF57" s="938"/>
      <c r="BG57" s="657"/>
      <c r="BH57" s="961"/>
      <c r="BI57" s="947"/>
      <c r="BJ57" s="948"/>
      <c r="BK57" s="948"/>
      <c r="BL57" s="948"/>
      <c r="BM57" s="948"/>
      <c r="BN57" s="948"/>
      <c r="BO57" s="948"/>
      <c r="BP57" s="948"/>
      <c r="BQ57" s="948"/>
      <c r="BR57" s="948"/>
      <c r="BS57" s="948"/>
      <c r="BT57" s="948"/>
      <c r="BU57" s="949"/>
      <c r="BW57" s="74"/>
      <c r="BX57" s="74"/>
    </row>
    <row r="58" spans="1:76" s="2" customFormat="1" ht="8.25" customHeight="1">
      <c r="A58" s="74"/>
      <c r="B58" s="74"/>
      <c r="C58" s="978" t="s">
        <v>95</v>
      </c>
      <c r="D58" s="657"/>
      <c r="E58" s="961"/>
      <c r="F58" s="151"/>
      <c r="G58" s="819" t="s">
        <v>71</v>
      </c>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955"/>
      <c r="AQ58" s="943"/>
      <c r="AR58" s="943"/>
      <c r="AS58" s="943"/>
      <c r="AT58" s="943"/>
      <c r="AU58" s="943"/>
      <c r="AV58" s="943"/>
      <c r="AW58" s="943"/>
      <c r="AX58" s="943"/>
      <c r="AY58" s="943"/>
      <c r="AZ58" s="943"/>
      <c r="BA58" s="943"/>
      <c r="BB58" s="943"/>
      <c r="BC58" s="943"/>
      <c r="BD58" s="943"/>
      <c r="BE58" s="943"/>
      <c r="BF58" s="943"/>
      <c r="BG58" s="529" t="s">
        <v>76</v>
      </c>
      <c r="BH58" s="952"/>
      <c r="BI58" s="944"/>
      <c r="BJ58" s="945"/>
      <c r="BK58" s="945"/>
      <c r="BL58" s="945"/>
      <c r="BM58" s="945"/>
      <c r="BN58" s="945"/>
      <c r="BO58" s="945"/>
      <c r="BP58" s="945"/>
      <c r="BQ58" s="945"/>
      <c r="BR58" s="945"/>
      <c r="BS58" s="945"/>
      <c r="BT58" s="945"/>
      <c r="BU58" s="946"/>
      <c r="BW58" s="74"/>
      <c r="BX58" s="74"/>
    </row>
    <row r="59" spans="1:76" s="2" customFormat="1" ht="8.25" customHeight="1">
      <c r="A59" s="74"/>
      <c r="B59" s="74"/>
      <c r="C59" s="979"/>
      <c r="D59" s="980"/>
      <c r="E59" s="981"/>
      <c r="F59" s="152"/>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959"/>
      <c r="AQ59" s="938"/>
      <c r="AR59" s="938"/>
      <c r="AS59" s="938"/>
      <c r="AT59" s="938"/>
      <c r="AU59" s="938"/>
      <c r="AV59" s="938"/>
      <c r="AW59" s="938"/>
      <c r="AX59" s="938"/>
      <c r="AY59" s="938"/>
      <c r="AZ59" s="938"/>
      <c r="BA59" s="938"/>
      <c r="BB59" s="938"/>
      <c r="BC59" s="938"/>
      <c r="BD59" s="938"/>
      <c r="BE59" s="938"/>
      <c r="BF59" s="938"/>
      <c r="BG59" s="657"/>
      <c r="BH59" s="961"/>
      <c r="BI59" s="947"/>
      <c r="BJ59" s="948"/>
      <c r="BK59" s="948"/>
      <c r="BL59" s="948"/>
      <c r="BM59" s="948"/>
      <c r="BN59" s="948"/>
      <c r="BO59" s="948"/>
      <c r="BP59" s="948"/>
      <c r="BQ59" s="948"/>
      <c r="BR59" s="948"/>
      <c r="BS59" s="948"/>
      <c r="BT59" s="948"/>
      <c r="BU59" s="949"/>
      <c r="BW59" s="74"/>
      <c r="BX59" s="74"/>
    </row>
    <row r="60" spans="1:76" s="2" customFormat="1" ht="8.25" customHeight="1">
      <c r="A60" s="74"/>
      <c r="B60" s="74"/>
      <c r="C60" s="978" t="s">
        <v>96</v>
      </c>
      <c r="D60" s="657"/>
      <c r="E60" s="961"/>
      <c r="F60" s="151"/>
      <c r="G60" s="819" t="s">
        <v>72</v>
      </c>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c r="AE60" s="819"/>
      <c r="AF60" s="819"/>
      <c r="AG60" s="819"/>
      <c r="AH60" s="819"/>
      <c r="AI60" s="819"/>
      <c r="AJ60" s="819"/>
      <c r="AK60" s="819"/>
      <c r="AL60" s="819"/>
      <c r="AM60" s="819"/>
      <c r="AN60" s="819"/>
      <c r="AO60" s="819"/>
      <c r="AP60" s="955"/>
      <c r="AQ60" s="943"/>
      <c r="AR60" s="943"/>
      <c r="AS60" s="943"/>
      <c r="AT60" s="943"/>
      <c r="AU60" s="943"/>
      <c r="AV60" s="943"/>
      <c r="AW60" s="943"/>
      <c r="AX60" s="943"/>
      <c r="AY60" s="943"/>
      <c r="AZ60" s="943"/>
      <c r="BA60" s="943"/>
      <c r="BB60" s="943"/>
      <c r="BC60" s="943"/>
      <c r="BD60" s="943"/>
      <c r="BE60" s="943"/>
      <c r="BF60" s="943"/>
      <c r="BG60" s="529" t="s">
        <v>76</v>
      </c>
      <c r="BH60" s="952"/>
      <c r="BI60" s="944"/>
      <c r="BJ60" s="945"/>
      <c r="BK60" s="945"/>
      <c r="BL60" s="945"/>
      <c r="BM60" s="945"/>
      <c r="BN60" s="945"/>
      <c r="BO60" s="945"/>
      <c r="BP60" s="945"/>
      <c r="BQ60" s="945"/>
      <c r="BR60" s="945"/>
      <c r="BS60" s="945"/>
      <c r="BT60" s="945"/>
      <c r="BU60" s="946"/>
      <c r="BW60" s="74"/>
      <c r="BX60" s="74"/>
    </row>
    <row r="61" spans="1:76" s="2" customFormat="1" ht="8.25" customHeight="1">
      <c r="A61" s="74"/>
      <c r="B61" s="74"/>
      <c r="C61" s="979"/>
      <c r="D61" s="980"/>
      <c r="E61" s="981"/>
      <c r="F61" s="152"/>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959"/>
      <c r="AQ61" s="938"/>
      <c r="AR61" s="938"/>
      <c r="AS61" s="938"/>
      <c r="AT61" s="938"/>
      <c r="AU61" s="938"/>
      <c r="AV61" s="938"/>
      <c r="AW61" s="938"/>
      <c r="AX61" s="938"/>
      <c r="AY61" s="938"/>
      <c r="AZ61" s="938"/>
      <c r="BA61" s="938"/>
      <c r="BB61" s="938"/>
      <c r="BC61" s="938"/>
      <c r="BD61" s="938"/>
      <c r="BE61" s="938"/>
      <c r="BF61" s="938"/>
      <c r="BG61" s="657"/>
      <c r="BH61" s="961"/>
      <c r="BI61" s="947"/>
      <c r="BJ61" s="948"/>
      <c r="BK61" s="948"/>
      <c r="BL61" s="948"/>
      <c r="BM61" s="948"/>
      <c r="BN61" s="948"/>
      <c r="BO61" s="948"/>
      <c r="BP61" s="948"/>
      <c r="BQ61" s="948"/>
      <c r="BR61" s="948"/>
      <c r="BS61" s="948"/>
      <c r="BT61" s="948"/>
      <c r="BU61" s="949"/>
      <c r="BW61" s="74"/>
      <c r="BX61" s="74"/>
    </row>
    <row r="62" spans="1:76" s="2" customFormat="1" ht="8.25" customHeight="1">
      <c r="A62" s="74"/>
      <c r="B62" s="74"/>
      <c r="C62" s="978" t="s">
        <v>97</v>
      </c>
      <c r="D62" s="657"/>
      <c r="E62" s="961"/>
      <c r="F62" s="151"/>
      <c r="G62" s="819" t="s">
        <v>73</v>
      </c>
      <c r="H62" s="819"/>
      <c r="I62" s="819"/>
      <c r="J62" s="819"/>
      <c r="K62" s="819"/>
      <c r="L62" s="819"/>
      <c r="M62" s="819"/>
      <c r="N62" s="819"/>
      <c r="O62" s="819"/>
      <c r="P62" s="819"/>
      <c r="Q62" s="819"/>
      <c r="R62" s="819"/>
      <c r="S62" s="819"/>
      <c r="T62" s="819"/>
      <c r="U62" s="819"/>
      <c r="V62" s="819"/>
      <c r="W62" s="819"/>
      <c r="X62" s="819"/>
      <c r="Y62" s="819"/>
      <c r="Z62" s="819"/>
      <c r="AA62" s="819"/>
      <c r="AB62" s="819"/>
      <c r="AC62" s="819"/>
      <c r="AD62" s="819"/>
      <c r="AE62" s="819"/>
      <c r="AF62" s="819"/>
      <c r="AG62" s="819"/>
      <c r="AH62" s="819"/>
      <c r="AI62" s="819"/>
      <c r="AJ62" s="819"/>
      <c r="AK62" s="819"/>
      <c r="AL62" s="819"/>
      <c r="AM62" s="819"/>
      <c r="AN62" s="819"/>
      <c r="AO62" s="819"/>
      <c r="AP62" s="955"/>
      <c r="AQ62" s="943"/>
      <c r="AR62" s="943"/>
      <c r="AS62" s="943"/>
      <c r="AT62" s="943"/>
      <c r="AU62" s="943"/>
      <c r="AV62" s="943"/>
      <c r="AW62" s="943"/>
      <c r="AX62" s="943"/>
      <c r="AY62" s="943"/>
      <c r="AZ62" s="943"/>
      <c r="BA62" s="943"/>
      <c r="BB62" s="943"/>
      <c r="BC62" s="943"/>
      <c r="BD62" s="943"/>
      <c r="BE62" s="943"/>
      <c r="BF62" s="943"/>
      <c r="BG62" s="529" t="s">
        <v>76</v>
      </c>
      <c r="BH62" s="952"/>
      <c r="BI62" s="944"/>
      <c r="BJ62" s="945"/>
      <c r="BK62" s="945"/>
      <c r="BL62" s="945"/>
      <c r="BM62" s="945"/>
      <c r="BN62" s="945"/>
      <c r="BO62" s="945"/>
      <c r="BP62" s="945"/>
      <c r="BQ62" s="945"/>
      <c r="BR62" s="945"/>
      <c r="BS62" s="945"/>
      <c r="BT62" s="945"/>
      <c r="BU62" s="946"/>
      <c r="BW62" s="74"/>
      <c r="BX62" s="74"/>
    </row>
    <row r="63" spans="1:76" s="2" customFormat="1" ht="8.25" customHeight="1">
      <c r="A63" s="74"/>
      <c r="B63" s="74"/>
      <c r="C63" s="979"/>
      <c r="D63" s="980"/>
      <c r="E63" s="981"/>
      <c r="F63" s="152"/>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959"/>
      <c r="AQ63" s="938"/>
      <c r="AR63" s="938"/>
      <c r="AS63" s="938"/>
      <c r="AT63" s="938"/>
      <c r="AU63" s="938"/>
      <c r="AV63" s="938"/>
      <c r="AW63" s="938"/>
      <c r="AX63" s="938"/>
      <c r="AY63" s="938"/>
      <c r="AZ63" s="938"/>
      <c r="BA63" s="938"/>
      <c r="BB63" s="938"/>
      <c r="BC63" s="938"/>
      <c r="BD63" s="938"/>
      <c r="BE63" s="938"/>
      <c r="BF63" s="938"/>
      <c r="BG63" s="657"/>
      <c r="BH63" s="961"/>
      <c r="BI63" s="947"/>
      <c r="BJ63" s="948"/>
      <c r="BK63" s="948"/>
      <c r="BL63" s="948"/>
      <c r="BM63" s="948"/>
      <c r="BN63" s="948"/>
      <c r="BO63" s="948"/>
      <c r="BP63" s="948"/>
      <c r="BQ63" s="948"/>
      <c r="BR63" s="948"/>
      <c r="BS63" s="948"/>
      <c r="BT63" s="948"/>
      <c r="BU63" s="949"/>
      <c r="BW63" s="74"/>
      <c r="BX63" s="74"/>
    </row>
    <row r="64" spans="1:76" s="2" customFormat="1" ht="8.25" customHeight="1">
      <c r="A64" s="74"/>
      <c r="B64" s="74"/>
      <c r="C64" s="978" t="s">
        <v>98</v>
      </c>
      <c r="D64" s="657"/>
      <c r="E64" s="961"/>
      <c r="F64" s="151"/>
      <c r="G64" s="819" t="s">
        <v>336</v>
      </c>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955"/>
      <c r="AQ64" s="943"/>
      <c r="AR64" s="943"/>
      <c r="AS64" s="943"/>
      <c r="AT64" s="943"/>
      <c r="AU64" s="943"/>
      <c r="AV64" s="943"/>
      <c r="AW64" s="943"/>
      <c r="AX64" s="943"/>
      <c r="AY64" s="943"/>
      <c r="AZ64" s="943"/>
      <c r="BA64" s="943"/>
      <c r="BB64" s="943"/>
      <c r="BC64" s="943"/>
      <c r="BD64" s="943"/>
      <c r="BE64" s="943"/>
      <c r="BF64" s="943"/>
      <c r="BG64" s="529" t="s">
        <v>76</v>
      </c>
      <c r="BH64" s="952"/>
      <c r="BI64" s="944"/>
      <c r="BJ64" s="945"/>
      <c r="BK64" s="945"/>
      <c r="BL64" s="945"/>
      <c r="BM64" s="945"/>
      <c r="BN64" s="945"/>
      <c r="BO64" s="945"/>
      <c r="BP64" s="945"/>
      <c r="BQ64" s="945"/>
      <c r="BR64" s="945"/>
      <c r="BS64" s="945"/>
      <c r="BT64" s="945"/>
      <c r="BU64" s="946"/>
      <c r="BW64" s="74"/>
      <c r="BX64" s="74"/>
    </row>
    <row r="65" spans="1:97" s="2" customFormat="1" ht="8.25" customHeight="1">
      <c r="A65" s="74"/>
      <c r="B65" s="74"/>
      <c r="C65" s="979"/>
      <c r="D65" s="980"/>
      <c r="E65" s="981"/>
      <c r="F65" s="152"/>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959"/>
      <c r="AQ65" s="938"/>
      <c r="AR65" s="938"/>
      <c r="AS65" s="938"/>
      <c r="AT65" s="938"/>
      <c r="AU65" s="938"/>
      <c r="AV65" s="938"/>
      <c r="AW65" s="938"/>
      <c r="AX65" s="938"/>
      <c r="AY65" s="938"/>
      <c r="AZ65" s="938"/>
      <c r="BA65" s="938"/>
      <c r="BB65" s="938"/>
      <c r="BC65" s="938"/>
      <c r="BD65" s="938"/>
      <c r="BE65" s="938"/>
      <c r="BF65" s="938"/>
      <c r="BG65" s="657"/>
      <c r="BH65" s="961"/>
      <c r="BI65" s="947"/>
      <c r="BJ65" s="948"/>
      <c r="BK65" s="948"/>
      <c r="BL65" s="948"/>
      <c r="BM65" s="948"/>
      <c r="BN65" s="948"/>
      <c r="BO65" s="948"/>
      <c r="BP65" s="948"/>
      <c r="BQ65" s="948"/>
      <c r="BR65" s="948"/>
      <c r="BS65" s="948"/>
      <c r="BT65" s="948"/>
      <c r="BU65" s="949"/>
      <c r="BW65" s="74"/>
      <c r="BX65" s="74"/>
    </row>
    <row r="66" spans="1:97" s="2" customFormat="1" ht="8.25" customHeight="1">
      <c r="A66" s="74"/>
      <c r="B66" s="74"/>
      <c r="C66" s="978" t="s">
        <v>99</v>
      </c>
      <c r="D66" s="657"/>
      <c r="E66" s="961"/>
      <c r="F66" s="151"/>
      <c r="G66" s="819" t="s">
        <v>74</v>
      </c>
      <c r="H66" s="819"/>
      <c r="I66" s="819"/>
      <c r="J66" s="819"/>
      <c r="K66" s="819"/>
      <c r="L66" s="982"/>
      <c r="M66" s="982"/>
      <c r="N66" s="982"/>
      <c r="O66" s="982"/>
      <c r="P66" s="982"/>
      <c r="Q66" s="982"/>
      <c r="R66" s="982"/>
      <c r="S66" s="982"/>
      <c r="T66" s="982"/>
      <c r="U66" s="982"/>
      <c r="V66" s="982"/>
      <c r="W66" s="982"/>
      <c r="X66" s="982"/>
      <c r="Y66" s="982"/>
      <c r="Z66" s="982"/>
      <c r="AA66" s="982"/>
      <c r="AB66" s="982"/>
      <c r="AC66" s="982"/>
      <c r="AD66" s="982"/>
      <c r="AE66" s="982"/>
      <c r="AF66" s="982"/>
      <c r="AG66" s="982"/>
      <c r="AH66" s="982"/>
      <c r="AI66" s="982"/>
      <c r="AJ66" s="982"/>
      <c r="AK66" s="982"/>
      <c r="AL66" s="982"/>
      <c r="AM66" s="982"/>
      <c r="AN66" s="529" t="s">
        <v>75</v>
      </c>
      <c r="AO66" s="305"/>
      <c r="AP66" s="955"/>
      <c r="AQ66" s="943"/>
      <c r="AR66" s="943"/>
      <c r="AS66" s="943"/>
      <c r="AT66" s="943"/>
      <c r="AU66" s="943"/>
      <c r="AV66" s="943"/>
      <c r="AW66" s="943"/>
      <c r="AX66" s="943"/>
      <c r="AY66" s="943"/>
      <c r="AZ66" s="943"/>
      <c r="BA66" s="943"/>
      <c r="BB66" s="943"/>
      <c r="BC66" s="943"/>
      <c r="BD66" s="943"/>
      <c r="BE66" s="943"/>
      <c r="BF66" s="943"/>
      <c r="BG66" s="529" t="s">
        <v>76</v>
      </c>
      <c r="BH66" s="952"/>
      <c r="BI66" s="944"/>
      <c r="BJ66" s="945"/>
      <c r="BK66" s="945"/>
      <c r="BL66" s="945"/>
      <c r="BM66" s="945"/>
      <c r="BN66" s="945"/>
      <c r="BO66" s="945"/>
      <c r="BP66" s="945"/>
      <c r="BQ66" s="945"/>
      <c r="BR66" s="945"/>
      <c r="BS66" s="945"/>
      <c r="BT66" s="945"/>
      <c r="BU66" s="946"/>
      <c r="BW66" s="74"/>
      <c r="BX66" s="74"/>
    </row>
    <row r="67" spans="1:97" s="2" customFormat="1" ht="8.25" customHeight="1">
      <c r="A67" s="74"/>
      <c r="B67" s="74"/>
      <c r="C67" s="979"/>
      <c r="D67" s="980"/>
      <c r="E67" s="981"/>
      <c r="F67" s="152"/>
      <c r="G67" s="820"/>
      <c r="H67" s="820"/>
      <c r="I67" s="820"/>
      <c r="J67" s="820"/>
      <c r="K67" s="820"/>
      <c r="L67" s="983"/>
      <c r="M67" s="983"/>
      <c r="N67" s="983"/>
      <c r="O67" s="983"/>
      <c r="P67" s="983"/>
      <c r="Q67" s="983"/>
      <c r="R67" s="983"/>
      <c r="S67" s="983"/>
      <c r="T67" s="983"/>
      <c r="U67" s="983"/>
      <c r="V67" s="983"/>
      <c r="W67" s="983"/>
      <c r="X67" s="983"/>
      <c r="Y67" s="983"/>
      <c r="Z67" s="983"/>
      <c r="AA67" s="983"/>
      <c r="AB67" s="983"/>
      <c r="AC67" s="983"/>
      <c r="AD67" s="983"/>
      <c r="AE67" s="983"/>
      <c r="AF67" s="983"/>
      <c r="AG67" s="983"/>
      <c r="AH67" s="983"/>
      <c r="AI67" s="983"/>
      <c r="AJ67" s="983"/>
      <c r="AK67" s="983"/>
      <c r="AL67" s="983"/>
      <c r="AM67" s="983"/>
      <c r="AN67" s="657"/>
      <c r="AO67" s="311"/>
      <c r="AP67" s="959"/>
      <c r="AQ67" s="938"/>
      <c r="AR67" s="938"/>
      <c r="AS67" s="938"/>
      <c r="AT67" s="938"/>
      <c r="AU67" s="938"/>
      <c r="AV67" s="938"/>
      <c r="AW67" s="938"/>
      <c r="AX67" s="938"/>
      <c r="AY67" s="938"/>
      <c r="AZ67" s="938"/>
      <c r="BA67" s="938"/>
      <c r="BB67" s="938"/>
      <c r="BC67" s="938"/>
      <c r="BD67" s="938"/>
      <c r="BE67" s="938"/>
      <c r="BF67" s="938"/>
      <c r="BG67" s="657"/>
      <c r="BH67" s="961"/>
      <c r="BI67" s="947"/>
      <c r="BJ67" s="948"/>
      <c r="BK67" s="948"/>
      <c r="BL67" s="948"/>
      <c r="BM67" s="948"/>
      <c r="BN67" s="948"/>
      <c r="BO67" s="948"/>
      <c r="BP67" s="948"/>
      <c r="BQ67" s="948"/>
      <c r="BR67" s="948"/>
      <c r="BS67" s="948"/>
      <c r="BT67" s="948"/>
      <c r="BU67" s="949"/>
      <c r="BW67" s="74"/>
      <c r="BX67" s="74"/>
    </row>
    <row r="68" spans="1:97" s="2" customFormat="1" ht="8.25" customHeight="1">
      <c r="A68" s="74"/>
      <c r="B68" s="74"/>
      <c r="C68" s="978" t="s">
        <v>100</v>
      </c>
      <c r="D68" s="657"/>
      <c r="E68" s="961"/>
      <c r="F68" s="151"/>
      <c r="G68" s="819" t="s">
        <v>74</v>
      </c>
      <c r="H68" s="819"/>
      <c r="I68" s="819"/>
      <c r="J68" s="819"/>
      <c r="K68" s="819"/>
      <c r="L68" s="982"/>
      <c r="M68" s="982"/>
      <c r="N68" s="982"/>
      <c r="O68" s="982"/>
      <c r="P68" s="982"/>
      <c r="Q68" s="982"/>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529" t="s">
        <v>75</v>
      </c>
      <c r="AO68" s="305"/>
      <c r="AP68" s="955"/>
      <c r="AQ68" s="943"/>
      <c r="AR68" s="943"/>
      <c r="AS68" s="943"/>
      <c r="AT68" s="943"/>
      <c r="AU68" s="943"/>
      <c r="AV68" s="943"/>
      <c r="AW68" s="943"/>
      <c r="AX68" s="943"/>
      <c r="AY68" s="943"/>
      <c r="AZ68" s="943"/>
      <c r="BA68" s="943"/>
      <c r="BB68" s="943"/>
      <c r="BC68" s="943"/>
      <c r="BD68" s="943"/>
      <c r="BE68" s="943"/>
      <c r="BF68" s="943"/>
      <c r="BG68" s="529" t="s">
        <v>76</v>
      </c>
      <c r="BH68" s="952"/>
      <c r="BI68" s="944"/>
      <c r="BJ68" s="945"/>
      <c r="BK68" s="945"/>
      <c r="BL68" s="945"/>
      <c r="BM68" s="945"/>
      <c r="BN68" s="945"/>
      <c r="BO68" s="945"/>
      <c r="BP68" s="945"/>
      <c r="BQ68" s="945"/>
      <c r="BR68" s="945"/>
      <c r="BS68" s="945"/>
      <c r="BT68" s="945"/>
      <c r="BU68" s="946"/>
      <c r="BW68" s="74"/>
      <c r="BX68" s="74"/>
    </row>
    <row r="69" spans="1:97" s="2" customFormat="1" ht="8.25" customHeight="1" thickBot="1">
      <c r="A69" s="74"/>
      <c r="B69" s="74"/>
      <c r="C69" s="979"/>
      <c r="D69" s="980"/>
      <c r="E69" s="981"/>
      <c r="F69" s="152"/>
      <c r="G69" s="820"/>
      <c r="H69" s="820"/>
      <c r="I69" s="820"/>
      <c r="J69" s="820"/>
      <c r="K69" s="820"/>
      <c r="L69" s="983"/>
      <c r="M69" s="983"/>
      <c r="N69" s="983"/>
      <c r="O69" s="983"/>
      <c r="P69" s="983"/>
      <c r="Q69" s="983"/>
      <c r="R69" s="983"/>
      <c r="S69" s="983"/>
      <c r="T69" s="983"/>
      <c r="U69" s="983"/>
      <c r="V69" s="983"/>
      <c r="W69" s="983"/>
      <c r="X69" s="983"/>
      <c r="Y69" s="983"/>
      <c r="Z69" s="983"/>
      <c r="AA69" s="983"/>
      <c r="AB69" s="983"/>
      <c r="AC69" s="983"/>
      <c r="AD69" s="983"/>
      <c r="AE69" s="983"/>
      <c r="AF69" s="983"/>
      <c r="AG69" s="983"/>
      <c r="AH69" s="983"/>
      <c r="AI69" s="983"/>
      <c r="AJ69" s="983"/>
      <c r="AK69" s="983"/>
      <c r="AL69" s="983"/>
      <c r="AM69" s="983"/>
      <c r="AN69" s="657"/>
      <c r="AO69" s="311"/>
      <c r="AP69" s="959"/>
      <c r="AQ69" s="938"/>
      <c r="AR69" s="938"/>
      <c r="AS69" s="938"/>
      <c r="AT69" s="938"/>
      <c r="AU69" s="938"/>
      <c r="AV69" s="938"/>
      <c r="AW69" s="938"/>
      <c r="AX69" s="938"/>
      <c r="AY69" s="938"/>
      <c r="AZ69" s="938"/>
      <c r="BA69" s="938"/>
      <c r="BB69" s="938"/>
      <c r="BC69" s="938"/>
      <c r="BD69" s="938"/>
      <c r="BE69" s="938"/>
      <c r="BF69" s="938"/>
      <c r="BG69" s="657"/>
      <c r="BH69" s="961"/>
      <c r="BI69" s="947"/>
      <c r="BJ69" s="948"/>
      <c r="BK69" s="948"/>
      <c r="BL69" s="948"/>
      <c r="BM69" s="948"/>
      <c r="BN69" s="948"/>
      <c r="BO69" s="948"/>
      <c r="BP69" s="948"/>
      <c r="BQ69" s="948"/>
      <c r="BR69" s="948"/>
      <c r="BS69" s="948"/>
      <c r="BT69" s="948"/>
      <c r="BU69" s="949"/>
      <c r="BW69" s="74"/>
      <c r="BX69" s="74"/>
    </row>
    <row r="70" spans="1:97" s="2" customFormat="1" ht="4.5" customHeight="1">
      <c r="A70" s="74"/>
      <c r="B70" s="74"/>
      <c r="C70" s="395"/>
      <c r="D70" s="401"/>
      <c r="E70" s="401"/>
      <c r="F70" s="101"/>
      <c r="G70" s="101"/>
      <c r="H70" s="101"/>
      <c r="I70" s="101"/>
      <c r="J70" s="101"/>
      <c r="K70" s="10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401"/>
      <c r="AO70" s="101"/>
      <c r="AP70" s="392"/>
      <c r="AQ70" s="392"/>
      <c r="AR70" s="392"/>
      <c r="AS70" s="392"/>
      <c r="AT70" s="392"/>
      <c r="AU70" s="392"/>
      <c r="AV70" s="392"/>
      <c r="AW70" s="392"/>
      <c r="AX70" s="392"/>
      <c r="AY70" s="392"/>
      <c r="AZ70" s="392"/>
      <c r="BA70" s="392"/>
      <c r="BB70" s="392"/>
      <c r="BC70" s="392"/>
      <c r="BD70" s="392"/>
      <c r="BE70" s="392"/>
      <c r="BF70" s="392"/>
      <c r="BG70" s="401"/>
      <c r="BH70" s="401"/>
      <c r="BI70" s="393"/>
      <c r="BJ70" s="393"/>
      <c r="BK70" s="393"/>
      <c r="BL70" s="393"/>
      <c r="BM70" s="393"/>
      <c r="BN70" s="393"/>
      <c r="BO70" s="393"/>
      <c r="BP70" s="393"/>
      <c r="BQ70" s="393"/>
      <c r="BR70" s="393"/>
      <c r="BS70" s="393"/>
      <c r="BT70" s="393"/>
      <c r="BU70" s="393"/>
      <c r="BW70" s="74"/>
      <c r="BX70" s="74"/>
    </row>
    <row r="71" spans="1:97" s="2" customFormat="1" ht="7.5" customHeight="1">
      <c r="A71" s="74"/>
      <c r="B71" s="486" t="s">
        <v>505</v>
      </c>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00"/>
      <c r="AD71" s="400"/>
      <c r="AE71" s="400"/>
      <c r="AF71" s="400"/>
      <c r="AG71" s="400"/>
      <c r="AH71" s="400"/>
      <c r="AI71" s="400"/>
      <c r="AJ71" s="400"/>
      <c r="AK71" s="400"/>
      <c r="AL71" s="400"/>
      <c r="AM71" s="400"/>
      <c r="AN71" s="400"/>
      <c r="AO71" s="400"/>
      <c r="AP71" s="400"/>
      <c r="AQ71" s="40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0"/>
      <c r="BU71" s="400"/>
      <c r="BV71" s="400"/>
      <c r="BW71" s="74"/>
      <c r="BX71" s="74"/>
    </row>
    <row r="72" spans="1:97" s="2" customFormat="1" ht="7.5" customHeight="1" thickBot="1">
      <c r="A72" s="74"/>
      <c r="B72" s="486"/>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00"/>
      <c r="AD72" s="400"/>
      <c r="AE72" s="400"/>
      <c r="AF72" s="400"/>
      <c r="AG72" s="400"/>
      <c r="AH72" s="400"/>
      <c r="AI72" s="400"/>
      <c r="AJ72" s="400"/>
      <c r="AK72" s="400"/>
      <c r="AL72" s="400"/>
      <c r="AM72" s="400"/>
      <c r="AN72" s="400"/>
      <c r="AO72" s="400"/>
      <c r="AP72" s="400"/>
      <c r="AQ72" s="40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0"/>
      <c r="BU72" s="400"/>
      <c r="BV72" s="400"/>
      <c r="BW72" s="74"/>
      <c r="BX72" s="74"/>
      <c r="BY72" s="40"/>
      <c r="BZ72" s="40"/>
      <c r="CA72" s="40"/>
      <c r="CB72" s="40"/>
      <c r="CC72" s="40"/>
      <c r="CD72" s="40"/>
      <c r="CE72" s="40"/>
      <c r="CF72" s="40"/>
      <c r="CG72" s="40"/>
      <c r="CH72" s="40"/>
      <c r="CI72" s="40"/>
      <c r="CJ72" s="40"/>
      <c r="CK72" s="40"/>
      <c r="CL72" s="40"/>
      <c r="CM72" s="40"/>
      <c r="CN72" s="40"/>
      <c r="CO72" s="40"/>
      <c r="CP72" s="40"/>
      <c r="CQ72" s="40"/>
      <c r="CR72" s="40"/>
      <c r="CS72" s="40"/>
    </row>
    <row r="73" spans="1:97" s="2" customFormat="1" ht="9" customHeight="1">
      <c r="A73" s="74"/>
      <c r="B73" s="74"/>
      <c r="C73" s="394"/>
      <c r="D73" s="822" t="s">
        <v>493</v>
      </c>
      <c r="E73" s="822"/>
      <c r="F73" s="822"/>
      <c r="G73" s="822"/>
      <c r="H73" s="822"/>
      <c r="I73" s="822"/>
      <c r="J73" s="822"/>
      <c r="K73" s="822"/>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547" t="s">
        <v>75</v>
      </c>
      <c r="AO73" s="399"/>
      <c r="AP73" s="918"/>
      <c r="AQ73" s="919"/>
      <c r="AR73" s="919"/>
      <c r="AS73" s="919"/>
      <c r="AT73" s="919"/>
      <c r="AU73" s="919"/>
      <c r="AV73" s="919"/>
      <c r="AW73" s="919"/>
      <c r="AX73" s="919"/>
      <c r="AY73" s="919"/>
      <c r="AZ73" s="919"/>
      <c r="BA73" s="919"/>
      <c r="BB73" s="919"/>
      <c r="BC73" s="919"/>
      <c r="BD73" s="919"/>
      <c r="BE73" s="919"/>
      <c r="BF73" s="919"/>
      <c r="BG73" s="547" t="s">
        <v>76</v>
      </c>
      <c r="BH73" s="922"/>
      <c r="BI73" s="924" t="s">
        <v>496</v>
      </c>
      <c r="BJ73" s="925"/>
      <c r="BK73" s="925"/>
      <c r="BL73" s="925"/>
      <c r="BM73" s="925"/>
      <c r="BN73" s="925"/>
      <c r="BO73" s="925"/>
      <c r="BP73" s="925"/>
      <c r="BQ73" s="925"/>
      <c r="BR73" s="925"/>
      <c r="BS73" s="925"/>
      <c r="BT73" s="925"/>
      <c r="BU73" s="926"/>
      <c r="BW73" s="74"/>
      <c r="BX73" s="74"/>
    </row>
    <row r="74" spans="1:97" s="2" customFormat="1" ht="9" customHeight="1" thickBot="1">
      <c r="A74" s="74"/>
      <c r="B74" s="74"/>
      <c r="C74" s="37"/>
      <c r="D74" s="825"/>
      <c r="E74" s="825"/>
      <c r="F74" s="825"/>
      <c r="G74" s="825"/>
      <c r="H74" s="825"/>
      <c r="I74" s="825"/>
      <c r="J74" s="825"/>
      <c r="K74" s="825"/>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548"/>
      <c r="AO74" s="398"/>
      <c r="AP74" s="920"/>
      <c r="AQ74" s="921"/>
      <c r="AR74" s="921"/>
      <c r="AS74" s="921"/>
      <c r="AT74" s="921"/>
      <c r="AU74" s="921"/>
      <c r="AV74" s="921"/>
      <c r="AW74" s="921"/>
      <c r="AX74" s="921"/>
      <c r="AY74" s="921"/>
      <c r="AZ74" s="921"/>
      <c r="BA74" s="921"/>
      <c r="BB74" s="921"/>
      <c r="BC74" s="921"/>
      <c r="BD74" s="921"/>
      <c r="BE74" s="921"/>
      <c r="BF74" s="921"/>
      <c r="BG74" s="548"/>
      <c r="BH74" s="923"/>
      <c r="BI74" s="927"/>
      <c r="BJ74" s="928"/>
      <c r="BK74" s="928"/>
      <c r="BL74" s="928"/>
      <c r="BM74" s="928"/>
      <c r="BN74" s="928"/>
      <c r="BO74" s="928"/>
      <c r="BP74" s="928"/>
      <c r="BQ74" s="928"/>
      <c r="BR74" s="928"/>
      <c r="BS74" s="928"/>
      <c r="BT74" s="928"/>
      <c r="BU74" s="929"/>
      <c r="BW74" s="74"/>
      <c r="BX74" s="74"/>
    </row>
    <row r="75" spans="1:97" s="2" customFormat="1" ht="4.5" customHeight="1">
      <c r="A75" s="74"/>
      <c r="B75" s="544" t="s">
        <v>497</v>
      </c>
      <c r="C75" s="544"/>
      <c r="D75" s="544"/>
      <c r="E75" s="544"/>
      <c r="F75" s="544"/>
      <c r="G75" s="544"/>
      <c r="H75" s="544"/>
      <c r="I75" s="544"/>
      <c r="J75" s="544"/>
      <c r="K75" s="544"/>
      <c r="L75" s="544"/>
      <c r="M75" s="544"/>
      <c r="N75" s="544"/>
      <c r="O75" s="544"/>
      <c r="P75" s="544"/>
      <c r="Q75" s="544"/>
      <c r="R75" s="544"/>
      <c r="S75" s="544"/>
      <c r="T75" s="544"/>
      <c r="U75" s="544"/>
      <c r="V75" s="544"/>
      <c r="W75" s="544"/>
      <c r="X75" s="544"/>
      <c r="Y75" s="930" t="s">
        <v>499</v>
      </c>
      <c r="Z75" s="930"/>
      <c r="AA75" s="930"/>
      <c r="AB75" s="930"/>
      <c r="AC75" s="930"/>
      <c r="AD75" s="930"/>
      <c r="AE75" s="930"/>
      <c r="AF75" s="930"/>
      <c r="AG75" s="930"/>
      <c r="AH75" s="930"/>
      <c r="AI75" s="930"/>
      <c r="AJ75" s="930"/>
      <c r="AK75" s="930"/>
      <c r="AL75" s="930"/>
      <c r="AM75" s="930"/>
      <c r="AN75" s="930"/>
      <c r="AO75" s="930"/>
      <c r="AP75" s="930"/>
      <c r="AQ75" s="930"/>
      <c r="AR75" s="930"/>
      <c r="AS75" s="930"/>
      <c r="AT75" s="930"/>
      <c r="AU75" s="930"/>
      <c r="AV75" s="930"/>
      <c r="AW75" s="930"/>
      <c r="AX75" s="930"/>
      <c r="AY75" s="930"/>
      <c r="AZ75" s="930"/>
      <c r="BA75" s="930"/>
      <c r="BB75" s="930"/>
      <c r="BC75" s="930"/>
      <c r="BD75" s="930"/>
      <c r="BE75" s="930"/>
      <c r="BF75" s="930"/>
      <c r="BG75" s="930"/>
      <c r="BH75" s="930"/>
      <c r="BI75" s="930"/>
      <c r="BJ75" s="930"/>
      <c r="BK75" s="930"/>
      <c r="BL75" s="930"/>
      <c r="BM75" s="930"/>
      <c r="BN75" s="930"/>
      <c r="BO75" s="930"/>
      <c r="BP75" s="930"/>
      <c r="BQ75" s="930"/>
      <c r="BR75" s="930"/>
      <c r="BS75" s="930"/>
      <c r="BT75" s="930"/>
      <c r="BU75" s="930"/>
      <c r="BV75" s="74"/>
      <c r="BW75" s="74"/>
      <c r="BX75" s="74"/>
    </row>
    <row r="76" spans="1:97" s="2" customFormat="1" ht="7.5" customHeight="1">
      <c r="A76" s="74"/>
      <c r="B76" s="544"/>
      <c r="C76" s="544"/>
      <c r="D76" s="544"/>
      <c r="E76" s="544"/>
      <c r="F76" s="544"/>
      <c r="G76" s="544"/>
      <c r="H76" s="544"/>
      <c r="I76" s="544"/>
      <c r="J76" s="544"/>
      <c r="K76" s="544"/>
      <c r="L76" s="544"/>
      <c r="M76" s="544"/>
      <c r="N76" s="544"/>
      <c r="O76" s="544"/>
      <c r="P76" s="544"/>
      <c r="Q76" s="544"/>
      <c r="R76" s="544"/>
      <c r="S76" s="544"/>
      <c r="T76" s="544"/>
      <c r="U76" s="544"/>
      <c r="V76" s="544"/>
      <c r="W76" s="544"/>
      <c r="X76" s="544"/>
      <c r="Y76" s="931"/>
      <c r="Z76" s="931"/>
      <c r="AA76" s="931"/>
      <c r="AB76" s="931"/>
      <c r="AC76" s="931"/>
      <c r="AD76" s="931"/>
      <c r="AE76" s="931"/>
      <c r="AF76" s="931"/>
      <c r="AG76" s="931"/>
      <c r="AH76" s="931"/>
      <c r="AI76" s="931"/>
      <c r="AJ76" s="931"/>
      <c r="AK76" s="931"/>
      <c r="AL76" s="931"/>
      <c r="AM76" s="931"/>
      <c r="AN76" s="931"/>
      <c r="AO76" s="931"/>
      <c r="AP76" s="931"/>
      <c r="AQ76" s="931"/>
      <c r="AR76" s="931"/>
      <c r="AS76" s="931"/>
      <c r="AT76" s="931"/>
      <c r="AU76" s="931"/>
      <c r="AV76" s="931"/>
      <c r="AW76" s="931"/>
      <c r="AX76" s="931"/>
      <c r="AY76" s="931"/>
      <c r="AZ76" s="931"/>
      <c r="BA76" s="931"/>
      <c r="BB76" s="931"/>
      <c r="BC76" s="931"/>
      <c r="BD76" s="931"/>
      <c r="BE76" s="931"/>
      <c r="BF76" s="931"/>
      <c r="BG76" s="931"/>
      <c r="BH76" s="931"/>
      <c r="BI76" s="931"/>
      <c r="BJ76" s="931"/>
      <c r="BK76" s="931"/>
      <c r="BL76" s="931"/>
      <c r="BM76" s="931"/>
      <c r="BN76" s="931"/>
      <c r="BO76" s="931"/>
      <c r="BP76" s="931"/>
      <c r="BQ76" s="931"/>
      <c r="BR76" s="931"/>
      <c r="BS76" s="931"/>
      <c r="BT76" s="931"/>
      <c r="BU76" s="931"/>
      <c r="BV76" s="74"/>
      <c r="BW76" s="74"/>
      <c r="BX76" s="74"/>
    </row>
    <row r="77" spans="1:97" s="2" customFormat="1" ht="7.5" customHeight="1" thickBot="1">
      <c r="A77" s="74"/>
      <c r="B77" s="544"/>
      <c r="C77" s="544"/>
      <c r="D77" s="544"/>
      <c r="E77" s="544"/>
      <c r="F77" s="544"/>
      <c r="G77" s="544"/>
      <c r="H77" s="544"/>
      <c r="I77" s="544"/>
      <c r="J77" s="544"/>
      <c r="K77" s="544"/>
      <c r="L77" s="544"/>
      <c r="M77" s="544"/>
      <c r="N77" s="544"/>
      <c r="O77" s="544"/>
      <c r="P77" s="544"/>
      <c r="Q77" s="544"/>
      <c r="R77" s="544"/>
      <c r="S77" s="544"/>
      <c r="T77" s="544"/>
      <c r="U77" s="544"/>
      <c r="V77" s="544"/>
      <c r="W77" s="544"/>
      <c r="X77" s="544"/>
      <c r="Y77" s="396"/>
      <c r="Z77" s="396"/>
      <c r="AA77" s="396"/>
      <c r="AB77" s="396"/>
      <c r="AC77" s="74"/>
      <c r="AD77" s="74"/>
      <c r="AE77" s="74"/>
      <c r="AF77" s="74"/>
      <c r="AG77" s="74"/>
      <c r="AH77" s="74"/>
      <c r="AI77" s="74"/>
      <c r="AJ77" s="74"/>
      <c r="AK77" s="74"/>
      <c r="AL77" s="74"/>
      <c r="AM77" s="74"/>
      <c r="AN77" s="74"/>
      <c r="AO77" s="74"/>
      <c r="AP77" s="74"/>
      <c r="AQ77" s="74"/>
      <c r="BT77" s="74"/>
      <c r="BU77" s="74"/>
      <c r="BV77" s="74"/>
      <c r="BW77" s="74"/>
      <c r="BX77" s="74"/>
      <c r="BY77" s="40"/>
      <c r="BZ77" s="40"/>
      <c r="CA77" s="40"/>
      <c r="CB77" s="40"/>
      <c r="CC77" s="40"/>
      <c r="CD77" s="40"/>
      <c r="CE77" s="40"/>
      <c r="CF77" s="40"/>
      <c r="CG77" s="40"/>
      <c r="CH77" s="40"/>
      <c r="CI77" s="40"/>
      <c r="CJ77" s="40"/>
      <c r="CK77" s="40"/>
      <c r="CL77" s="40"/>
      <c r="CM77" s="40"/>
      <c r="CN77" s="40"/>
      <c r="CO77" s="40"/>
      <c r="CP77" s="40"/>
      <c r="CQ77" s="40"/>
      <c r="CR77" s="40"/>
      <c r="CS77" s="40"/>
    </row>
    <row r="78" spans="1:97" s="2" customFormat="1" ht="9" customHeight="1">
      <c r="A78" s="74"/>
      <c r="B78" s="74"/>
      <c r="C78" s="617" t="s">
        <v>85</v>
      </c>
      <c r="D78" s="547"/>
      <c r="E78" s="547"/>
      <c r="F78" s="547"/>
      <c r="G78" s="547"/>
      <c r="H78" s="547"/>
      <c r="I78" s="547"/>
      <c r="J78" s="547"/>
      <c r="K78" s="547"/>
      <c r="L78" s="547"/>
      <c r="M78" s="547"/>
      <c r="N78" s="547"/>
      <c r="O78" s="922"/>
      <c r="P78" s="966" t="s">
        <v>192</v>
      </c>
      <c r="Q78" s="547"/>
      <c r="R78" s="547"/>
      <c r="S78" s="547"/>
      <c r="T78" s="547"/>
      <c r="U78" s="547"/>
      <c r="V78" s="547"/>
      <c r="W78" s="547"/>
      <c r="X78" s="547"/>
      <c r="Y78" s="547"/>
      <c r="Z78" s="547"/>
      <c r="AA78" s="985" t="s">
        <v>193</v>
      </c>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7"/>
      <c r="AY78" s="547"/>
      <c r="AZ78" s="547"/>
      <c r="BA78" s="987" t="str">
        <f>BY78</f>
        <v>入力が不足しています</v>
      </c>
      <c r="BB78" s="987"/>
      <c r="BC78" s="987"/>
      <c r="BD78" s="987"/>
      <c r="BE78" s="987"/>
      <c r="BF78" s="987"/>
      <c r="BG78" s="987"/>
      <c r="BH78" s="987"/>
      <c r="BI78" s="987"/>
      <c r="BJ78" s="987"/>
      <c r="BK78" s="987"/>
      <c r="BL78" s="987"/>
      <c r="BM78" s="987"/>
      <c r="BN78" s="987"/>
      <c r="BO78" s="987"/>
      <c r="BP78" s="987"/>
      <c r="BQ78" s="987"/>
      <c r="BR78" s="987"/>
      <c r="BS78" s="987"/>
      <c r="BT78" s="987"/>
      <c r="BU78" s="988"/>
      <c r="BV78" s="74"/>
      <c r="BW78" s="74"/>
      <c r="BX78" s="74"/>
      <c r="BY78" s="230" t="str">
        <f>IF(Q82="選択","長期優良住宅の補助額を選択してください",IF(BY80=0,"入力が不足しています",IF(BJ80=0,"入力が不足しています",IF(BY80&lt;50,"申請可能額を下回っています",IF(BY80&gt;=BJ80,"ＯＫ","長期優良住宅の申請額を減額してください")))))</f>
        <v>入力が不足しています</v>
      </c>
      <c r="BZ78" s="230"/>
      <c r="CA78" s="230"/>
      <c r="CB78" s="230"/>
      <c r="CC78" s="230"/>
      <c r="CD78" s="230"/>
      <c r="CE78" s="230"/>
      <c r="CF78" s="230"/>
      <c r="CG78" s="230"/>
      <c r="CH78" s="230"/>
      <c r="CI78" s="230"/>
      <c r="CJ78" s="230"/>
      <c r="CK78" s="230"/>
      <c r="CL78" s="230"/>
      <c r="CM78" s="230"/>
      <c r="CN78" s="230"/>
      <c r="CO78" s="230"/>
      <c r="CP78" s="230"/>
      <c r="CQ78" s="230"/>
      <c r="CR78" s="230"/>
      <c r="CS78" s="230"/>
    </row>
    <row r="79" spans="1:97" s="2" customFormat="1" ht="9" customHeight="1">
      <c r="A79" s="74"/>
      <c r="B79" s="74"/>
      <c r="C79" s="984"/>
      <c r="D79" s="657"/>
      <c r="E79" s="657"/>
      <c r="F79" s="657"/>
      <c r="G79" s="657"/>
      <c r="H79" s="657"/>
      <c r="I79" s="657"/>
      <c r="J79" s="657"/>
      <c r="K79" s="657"/>
      <c r="L79" s="657"/>
      <c r="M79" s="657"/>
      <c r="N79" s="657"/>
      <c r="O79" s="961"/>
      <c r="P79" s="656"/>
      <c r="Q79" s="657"/>
      <c r="R79" s="657"/>
      <c r="S79" s="657"/>
      <c r="T79" s="657"/>
      <c r="U79" s="657"/>
      <c r="V79" s="657"/>
      <c r="W79" s="657"/>
      <c r="X79" s="657"/>
      <c r="Y79" s="657"/>
      <c r="Z79" s="657"/>
      <c r="AA79" s="986"/>
      <c r="AB79" s="657"/>
      <c r="AC79" s="657"/>
      <c r="AD79" s="657"/>
      <c r="AE79" s="657"/>
      <c r="AF79" s="657"/>
      <c r="AG79" s="657"/>
      <c r="AH79" s="657"/>
      <c r="AI79" s="657"/>
      <c r="AJ79" s="657"/>
      <c r="AK79" s="657"/>
      <c r="AL79" s="657"/>
      <c r="AM79" s="657"/>
      <c r="AN79" s="657"/>
      <c r="AO79" s="657"/>
      <c r="AP79" s="657"/>
      <c r="AQ79" s="657"/>
      <c r="AR79" s="657"/>
      <c r="AS79" s="657"/>
      <c r="AT79" s="657"/>
      <c r="AU79" s="657"/>
      <c r="AV79" s="657"/>
      <c r="AW79" s="657"/>
      <c r="AX79" s="657"/>
      <c r="AY79" s="657"/>
      <c r="AZ79" s="657"/>
      <c r="BA79" s="989"/>
      <c r="BB79" s="989"/>
      <c r="BC79" s="989"/>
      <c r="BD79" s="989"/>
      <c r="BE79" s="989"/>
      <c r="BF79" s="989"/>
      <c r="BG79" s="989"/>
      <c r="BH79" s="989"/>
      <c r="BI79" s="989"/>
      <c r="BJ79" s="989"/>
      <c r="BK79" s="989"/>
      <c r="BL79" s="989"/>
      <c r="BM79" s="989"/>
      <c r="BN79" s="989"/>
      <c r="BO79" s="989"/>
      <c r="BP79" s="989"/>
      <c r="BQ79" s="989"/>
      <c r="BR79" s="989"/>
      <c r="BS79" s="989"/>
      <c r="BT79" s="989"/>
      <c r="BU79" s="990"/>
      <c r="BV79" s="74"/>
      <c r="BW79" s="74"/>
      <c r="BX79" s="74"/>
      <c r="BY79" s="230"/>
      <c r="BZ79" s="230"/>
      <c r="CA79" s="230"/>
      <c r="CB79" s="230"/>
      <c r="CC79" s="230"/>
      <c r="CD79" s="230"/>
      <c r="CE79" s="230"/>
      <c r="CF79" s="230"/>
      <c r="CG79" s="230"/>
      <c r="CH79" s="230"/>
      <c r="CI79" s="230"/>
      <c r="CJ79" s="230"/>
      <c r="CK79" s="230"/>
      <c r="CL79" s="230"/>
      <c r="CM79" s="230"/>
      <c r="CN79" s="230"/>
      <c r="CO79" s="230"/>
      <c r="CP79" s="230"/>
      <c r="CQ79" s="230"/>
      <c r="CR79" s="230"/>
      <c r="CS79" s="230"/>
    </row>
    <row r="80" spans="1:97" s="2" customFormat="1" ht="10.5" customHeight="1">
      <c r="A80" s="74"/>
      <c r="B80" s="74"/>
      <c r="C80" s="56"/>
      <c r="D80" s="593" t="s">
        <v>387</v>
      </c>
      <c r="E80" s="593"/>
      <c r="F80" s="593"/>
      <c r="G80" s="593"/>
      <c r="H80" s="593"/>
      <c r="I80" s="593"/>
      <c r="J80" s="593"/>
      <c r="K80" s="593"/>
      <c r="L80" s="593"/>
      <c r="M80" s="593"/>
      <c r="N80" s="593"/>
      <c r="O80" s="40"/>
      <c r="P80" s="55"/>
      <c r="Q80" s="63"/>
      <c r="R80" s="63"/>
      <c r="S80" s="305"/>
      <c r="T80" s="305"/>
      <c r="U80" s="305"/>
      <c r="V80" s="305"/>
      <c r="X80" s="64"/>
      <c r="Y80" s="64"/>
      <c r="Z80" s="64"/>
      <c r="AA80" s="1005" t="s">
        <v>532</v>
      </c>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991">
        <f>BY80</f>
        <v>0</v>
      </c>
      <c r="AX80" s="991"/>
      <c r="AY80" s="991"/>
      <c r="AZ80" s="991"/>
      <c r="BA80" s="991"/>
      <c r="BB80" s="820" t="s">
        <v>79</v>
      </c>
      <c r="BC80" s="820"/>
      <c r="BD80" s="820"/>
      <c r="BE80" s="820"/>
      <c r="BF80" s="820"/>
      <c r="BG80" s="993" t="str">
        <f>CD80</f>
        <v>比較</v>
      </c>
      <c r="BH80" s="993"/>
      <c r="BI80" s="993"/>
      <c r="BJ80" s="1008">
        <f>Q82</f>
        <v>0</v>
      </c>
      <c r="BK80" s="1008"/>
      <c r="BL80" s="1008"/>
      <c r="BM80" s="1008"/>
      <c r="BN80" s="1008"/>
      <c r="BO80" s="820" t="s">
        <v>498</v>
      </c>
      <c r="BP80" s="820"/>
      <c r="BQ80" s="820"/>
      <c r="BR80" s="820"/>
      <c r="BS80" s="820"/>
      <c r="BT80" s="820"/>
      <c r="BU80" s="885"/>
      <c r="BY80" s="330">
        <f>INT((AP23-AP73)/10000*1/10)</f>
        <v>0</v>
      </c>
      <c r="BZ80" s="330"/>
      <c r="CA80" s="330"/>
      <c r="CB80" s="330"/>
      <c r="CC80" s="330"/>
      <c r="CD80" s="231" t="str">
        <f>IF(BY80=0,"比較",IF(BJ80=0,"比較",IF(BY80&gt;=BJ80,"≧","＜")))</f>
        <v>比較</v>
      </c>
      <c r="CE80" s="232"/>
      <c r="CF80" s="232"/>
      <c r="CG80" s="40"/>
      <c r="CH80" s="40"/>
      <c r="CI80" s="40"/>
      <c r="CJ80" s="40"/>
      <c r="CK80" s="40"/>
      <c r="CL80" s="40"/>
      <c r="CM80" s="40"/>
      <c r="CN80" s="40"/>
      <c r="CO80" s="40"/>
      <c r="CP80" s="40"/>
      <c r="CQ80" s="40"/>
      <c r="CR80" s="40"/>
      <c r="CS80" s="40"/>
    </row>
    <row r="81" spans="1:97" s="2" customFormat="1" ht="10.5" customHeight="1" thickBot="1">
      <c r="A81" s="74"/>
      <c r="B81" s="74"/>
      <c r="C81" s="56"/>
      <c r="D81" s="593"/>
      <c r="E81" s="593"/>
      <c r="F81" s="593"/>
      <c r="G81" s="593"/>
      <c r="H81" s="593"/>
      <c r="I81" s="593"/>
      <c r="J81" s="593"/>
      <c r="K81" s="593"/>
      <c r="L81" s="593"/>
      <c r="M81" s="593"/>
      <c r="N81" s="593"/>
      <c r="O81" s="40"/>
      <c r="P81" s="55"/>
      <c r="Q81" s="40"/>
      <c r="R81" s="40"/>
      <c r="AA81" s="1006"/>
      <c r="AB81" s="1007"/>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992"/>
      <c r="AX81" s="992"/>
      <c r="AY81" s="992"/>
      <c r="AZ81" s="992"/>
      <c r="BA81" s="992"/>
      <c r="BB81" s="824"/>
      <c r="BC81" s="824"/>
      <c r="BD81" s="824"/>
      <c r="BE81" s="824"/>
      <c r="BF81" s="824"/>
      <c r="BG81" s="994"/>
      <c r="BH81" s="994"/>
      <c r="BI81" s="994"/>
      <c r="BJ81" s="1009"/>
      <c r="BK81" s="1009"/>
      <c r="BL81" s="1009"/>
      <c r="BM81" s="1009"/>
      <c r="BN81" s="1009"/>
      <c r="BO81" s="824"/>
      <c r="BP81" s="824"/>
      <c r="BQ81" s="824"/>
      <c r="BR81" s="824"/>
      <c r="BS81" s="824"/>
      <c r="BT81" s="824"/>
      <c r="BU81" s="836"/>
      <c r="BY81" s="330"/>
      <c r="BZ81" s="330"/>
      <c r="CA81" s="330"/>
      <c r="CB81" s="330"/>
      <c r="CC81" s="330"/>
      <c r="CD81" s="232"/>
      <c r="CE81" s="232"/>
      <c r="CF81" s="232"/>
      <c r="CG81" s="40"/>
      <c r="CH81" s="40"/>
      <c r="CI81" s="40"/>
      <c r="CJ81" s="40"/>
      <c r="CK81" s="40"/>
      <c r="CL81" s="40"/>
      <c r="CM81" s="40"/>
      <c r="CN81" s="40"/>
      <c r="CO81" s="40"/>
      <c r="CP81" s="40"/>
      <c r="CQ81" s="40"/>
      <c r="CR81" s="40"/>
      <c r="CS81" s="40"/>
    </row>
    <row r="82" spans="1:97" s="2" customFormat="1" ht="9" customHeight="1" thickTop="1">
      <c r="A82" s="74"/>
      <c r="B82" s="74"/>
      <c r="C82" s="56"/>
      <c r="D82" s="593"/>
      <c r="E82" s="593"/>
      <c r="F82" s="593"/>
      <c r="G82" s="593"/>
      <c r="H82" s="593"/>
      <c r="I82" s="593"/>
      <c r="J82" s="593"/>
      <c r="K82" s="593"/>
      <c r="L82" s="593"/>
      <c r="M82" s="593"/>
      <c r="N82" s="593"/>
      <c r="O82" s="40"/>
      <c r="P82" s="55"/>
      <c r="Q82" s="995">
        <f>BY83</f>
        <v>0</v>
      </c>
      <c r="R82" s="995"/>
      <c r="S82" s="995"/>
      <c r="T82" s="995"/>
      <c r="U82" s="995"/>
      <c r="V82" s="995"/>
      <c r="W82" s="996" t="s">
        <v>260</v>
      </c>
      <c r="X82" s="997"/>
      <c r="Y82" s="997"/>
      <c r="Z82" s="998"/>
      <c r="AA82" s="999" t="s">
        <v>109</v>
      </c>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0"/>
      <c r="BA82" s="1001"/>
      <c r="BB82" s="1001"/>
      <c r="BC82" s="1001"/>
      <c r="BD82" s="1001"/>
      <c r="BE82" s="1001"/>
      <c r="BF82" s="1001"/>
      <c r="BG82" s="1001"/>
      <c r="BH82" s="1001"/>
      <c r="BI82" s="1001"/>
      <c r="BJ82" s="1001"/>
      <c r="BK82" s="1001"/>
      <c r="BL82" s="1001"/>
      <c r="BM82" s="1001"/>
      <c r="BN82" s="1001"/>
      <c r="BO82" s="1001"/>
      <c r="BP82" s="1001"/>
      <c r="BQ82" s="1001"/>
      <c r="BR82" s="1001"/>
      <c r="BS82" s="1001"/>
      <c r="BT82" s="1001"/>
      <c r="BU82" s="1002"/>
    </row>
    <row r="83" spans="1:97" s="2" customFormat="1" ht="9" customHeight="1">
      <c r="A83" s="74"/>
      <c r="B83" s="74"/>
      <c r="C83" s="56"/>
      <c r="D83" s="593"/>
      <c r="E83" s="593"/>
      <c r="F83" s="593"/>
      <c r="G83" s="593"/>
      <c r="H83" s="593"/>
      <c r="I83" s="593"/>
      <c r="J83" s="593"/>
      <c r="K83" s="593"/>
      <c r="L83" s="593"/>
      <c r="M83" s="593"/>
      <c r="N83" s="593"/>
      <c r="O83" s="40"/>
      <c r="P83" s="73"/>
      <c r="Q83" s="995"/>
      <c r="R83" s="995"/>
      <c r="S83" s="995"/>
      <c r="T83" s="995"/>
      <c r="U83" s="995"/>
      <c r="V83" s="995"/>
      <c r="W83" s="997"/>
      <c r="X83" s="997"/>
      <c r="Y83" s="997"/>
      <c r="Z83" s="998"/>
      <c r="AA83" s="986"/>
      <c r="AB83" s="657"/>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657"/>
      <c r="AY83" s="657"/>
      <c r="AZ83" s="657"/>
      <c r="BA83" s="1003"/>
      <c r="BB83" s="1003"/>
      <c r="BC83" s="1003"/>
      <c r="BD83" s="1003"/>
      <c r="BE83" s="1003"/>
      <c r="BF83" s="1003"/>
      <c r="BG83" s="1003"/>
      <c r="BH83" s="1003"/>
      <c r="BI83" s="1003"/>
      <c r="BJ83" s="1003"/>
      <c r="BK83" s="1003"/>
      <c r="BL83" s="1003"/>
      <c r="BM83" s="1003"/>
      <c r="BN83" s="1003"/>
      <c r="BO83" s="1003"/>
      <c r="BP83" s="1003"/>
      <c r="BQ83" s="1003"/>
      <c r="BR83" s="1003"/>
      <c r="BS83" s="1003"/>
      <c r="BT83" s="1003"/>
      <c r="BU83" s="1004"/>
    </row>
    <row r="84" spans="1:97" s="2" customFormat="1" ht="9" customHeight="1">
      <c r="A84" s="74"/>
      <c r="B84" s="74"/>
      <c r="C84" s="56"/>
      <c r="D84" s="593"/>
      <c r="E84" s="593"/>
      <c r="F84" s="593"/>
      <c r="G84" s="593"/>
      <c r="H84" s="593"/>
      <c r="I84" s="593"/>
      <c r="J84" s="593"/>
      <c r="K84" s="593"/>
      <c r="L84" s="593"/>
      <c r="M84" s="593"/>
      <c r="N84" s="593"/>
      <c r="O84" s="40"/>
      <c r="P84" s="73"/>
      <c r="Q84" s="995"/>
      <c r="R84" s="995"/>
      <c r="S84" s="995"/>
      <c r="T84" s="995"/>
      <c r="U84" s="995"/>
      <c r="V84" s="995"/>
      <c r="W84" s="997"/>
      <c r="X84" s="997"/>
      <c r="Y84" s="997"/>
      <c r="Z84" s="998"/>
      <c r="AA84" s="75"/>
      <c r="AB84" s="812" t="s">
        <v>195</v>
      </c>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06" t="s">
        <v>28</v>
      </c>
      <c r="AZ84" s="806"/>
      <c r="BA84" s="806"/>
      <c r="BB84" s="819" t="s">
        <v>81</v>
      </c>
      <c r="BC84" s="819"/>
      <c r="BD84" s="819"/>
      <c r="BE84" s="819"/>
      <c r="BF84" s="819"/>
      <c r="BG84" s="819"/>
      <c r="BH84" s="812" t="s">
        <v>261</v>
      </c>
      <c r="BI84" s="812"/>
      <c r="BJ84" s="812"/>
      <c r="BK84" s="812"/>
      <c r="BL84" s="812"/>
      <c r="BM84" s="812"/>
      <c r="BN84" s="812"/>
      <c r="BO84" s="812"/>
      <c r="BP84" s="812"/>
      <c r="BQ84" s="812"/>
      <c r="BR84" s="812"/>
      <c r="BS84" s="812"/>
      <c r="BT84" s="812"/>
      <c r="BU84" s="813"/>
      <c r="BY84" s="2" t="str">
        <f>IF(D80="長期優良住宅","選択",0)</f>
        <v>選択</v>
      </c>
      <c r="CC84" s="2">
        <f>IF(Q82="選択",0,Q82)</f>
        <v>0</v>
      </c>
    </row>
    <row r="85" spans="1:97" s="2" customFormat="1" ht="9" customHeight="1">
      <c r="A85" s="74"/>
      <c r="B85" s="74"/>
      <c r="C85" s="56"/>
      <c r="D85" s="593"/>
      <c r="E85" s="593"/>
      <c r="F85" s="593"/>
      <c r="G85" s="593"/>
      <c r="H85" s="593"/>
      <c r="I85" s="593"/>
      <c r="J85" s="593"/>
      <c r="K85" s="593"/>
      <c r="L85" s="593"/>
      <c r="M85" s="593"/>
      <c r="N85" s="593"/>
      <c r="O85" s="40"/>
      <c r="P85" s="73"/>
      <c r="Q85" s="995"/>
      <c r="R85" s="995"/>
      <c r="S85" s="995"/>
      <c r="T85" s="995"/>
      <c r="U85" s="995"/>
      <c r="V85" s="995"/>
      <c r="W85" s="997"/>
      <c r="X85" s="997"/>
      <c r="Y85" s="997"/>
      <c r="Z85" s="998"/>
      <c r="AA85" s="75"/>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06"/>
      <c r="AZ85" s="806"/>
      <c r="BA85" s="806"/>
      <c r="BB85" s="819"/>
      <c r="BC85" s="819"/>
      <c r="BD85" s="819"/>
      <c r="BE85" s="819"/>
      <c r="BF85" s="819"/>
      <c r="BG85" s="819"/>
      <c r="BH85" s="812"/>
      <c r="BI85" s="812"/>
      <c r="BJ85" s="812"/>
      <c r="BK85" s="812"/>
      <c r="BL85" s="812"/>
      <c r="BM85" s="812"/>
      <c r="BN85" s="812"/>
      <c r="BO85" s="812"/>
      <c r="BP85" s="812"/>
      <c r="BQ85" s="812"/>
      <c r="BR85" s="812"/>
      <c r="BS85" s="812"/>
      <c r="BT85" s="812"/>
      <c r="BU85" s="813"/>
      <c r="CC85" s="170"/>
    </row>
    <row r="86" spans="1:97" s="2" customFormat="1" ht="9" customHeight="1">
      <c r="A86" s="74"/>
      <c r="B86" s="74"/>
      <c r="C86" s="56"/>
      <c r="D86" s="593"/>
      <c r="E86" s="593"/>
      <c r="F86" s="593"/>
      <c r="G86" s="593"/>
      <c r="H86" s="593"/>
      <c r="I86" s="593"/>
      <c r="J86" s="593"/>
      <c r="K86" s="593"/>
      <c r="L86" s="593"/>
      <c r="M86" s="593"/>
      <c r="N86" s="593"/>
      <c r="O86" s="40"/>
      <c r="P86" s="195"/>
      <c r="Q86" s="207" t="s">
        <v>354</v>
      </c>
      <c r="R86" s="40"/>
      <c r="W86" s="147"/>
      <c r="X86" s="147"/>
      <c r="Y86" s="147"/>
      <c r="Z86" s="148"/>
      <c r="AA86" s="75"/>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06" t="s">
        <v>28</v>
      </c>
      <c r="AZ86" s="806"/>
      <c r="BA86" s="806"/>
      <c r="BB86" s="819" t="s">
        <v>82</v>
      </c>
      <c r="BC86" s="819"/>
      <c r="BD86" s="819"/>
      <c r="BE86" s="819"/>
      <c r="BF86" s="819"/>
      <c r="BG86" s="819"/>
      <c r="BH86" s="812"/>
      <c r="BI86" s="812"/>
      <c r="BJ86" s="812"/>
      <c r="BK86" s="812"/>
      <c r="BL86" s="812"/>
      <c r="BM86" s="812"/>
      <c r="BN86" s="812"/>
      <c r="BO86" s="812"/>
      <c r="BP86" s="812"/>
      <c r="BQ86" s="812"/>
      <c r="BR86" s="812"/>
      <c r="BS86" s="812"/>
      <c r="BT86" s="812"/>
      <c r="BU86" s="813"/>
    </row>
    <row r="87" spans="1:97" s="2" customFormat="1" ht="9" customHeight="1">
      <c r="A87" s="74"/>
      <c r="B87" s="74"/>
      <c r="C87" s="57"/>
      <c r="D87" s="565"/>
      <c r="E87" s="565"/>
      <c r="F87" s="565"/>
      <c r="G87" s="565"/>
      <c r="H87" s="565"/>
      <c r="I87" s="565"/>
      <c r="J87" s="565"/>
      <c r="K87" s="565"/>
      <c r="L87" s="565"/>
      <c r="M87" s="565"/>
      <c r="N87" s="565"/>
      <c r="O87" s="53"/>
      <c r="P87" s="54"/>
      <c r="Q87" s="53"/>
      <c r="R87" s="53"/>
      <c r="S87" s="53"/>
      <c r="T87" s="53"/>
      <c r="U87" s="53"/>
      <c r="V87" s="53"/>
      <c r="AA87" s="76"/>
      <c r="AB87" s="814"/>
      <c r="AC87" s="814"/>
      <c r="AD87" s="814"/>
      <c r="AE87" s="814"/>
      <c r="AF87" s="814"/>
      <c r="AG87" s="814"/>
      <c r="AH87" s="814"/>
      <c r="AI87" s="814"/>
      <c r="AJ87" s="814"/>
      <c r="AK87" s="814"/>
      <c r="AL87" s="814"/>
      <c r="AM87" s="814"/>
      <c r="AN87" s="814"/>
      <c r="AO87" s="814"/>
      <c r="AP87" s="814"/>
      <c r="AQ87" s="814"/>
      <c r="AR87" s="814"/>
      <c r="AS87" s="814"/>
      <c r="AT87" s="814"/>
      <c r="AU87" s="814"/>
      <c r="AV87" s="814"/>
      <c r="AW87" s="814"/>
      <c r="AX87" s="814"/>
      <c r="AY87" s="803"/>
      <c r="AZ87" s="803"/>
      <c r="BA87" s="803"/>
      <c r="BB87" s="820"/>
      <c r="BC87" s="820"/>
      <c r="BD87" s="820"/>
      <c r="BE87" s="820"/>
      <c r="BF87" s="820"/>
      <c r="BG87" s="820"/>
      <c r="BH87" s="814"/>
      <c r="BI87" s="814"/>
      <c r="BJ87" s="814"/>
      <c r="BK87" s="814"/>
      <c r="BL87" s="814"/>
      <c r="BM87" s="814"/>
      <c r="BN87" s="814"/>
      <c r="BO87" s="814"/>
      <c r="BP87" s="814"/>
      <c r="BQ87" s="814"/>
      <c r="BR87" s="814"/>
      <c r="BS87" s="814"/>
      <c r="BT87" s="814"/>
      <c r="BU87" s="815"/>
    </row>
    <row r="88" spans="1:97" s="2" customFormat="1" ht="9" customHeight="1">
      <c r="A88" s="74"/>
      <c r="B88" s="74"/>
      <c r="C88" s="940" t="s">
        <v>28</v>
      </c>
      <c r="D88" s="802"/>
      <c r="E88" s="802"/>
      <c r="F88" s="1024" t="s">
        <v>80</v>
      </c>
      <c r="G88" s="1024"/>
      <c r="H88" s="1024"/>
      <c r="I88" s="1024"/>
      <c r="J88" s="1024"/>
      <c r="K88" s="1024"/>
      <c r="L88" s="1024"/>
      <c r="M88" s="1024"/>
      <c r="N88" s="1024"/>
      <c r="O88" s="1025"/>
      <c r="P88" s="146"/>
      <c r="Q88" s="63"/>
      <c r="R88" s="63"/>
      <c r="S88" s="305"/>
      <c r="T88" s="305"/>
      <c r="U88" s="305"/>
      <c r="V88" s="305"/>
      <c r="W88" s="1032" t="s">
        <v>259</v>
      </c>
      <c r="X88" s="1033"/>
      <c r="Y88" s="1033"/>
      <c r="Z88" s="1034"/>
      <c r="AA88" s="77"/>
      <c r="AB88" s="1018" t="s">
        <v>430</v>
      </c>
      <c r="AC88" s="1018"/>
      <c r="AD88" s="1018"/>
      <c r="AE88" s="1018"/>
      <c r="AF88" s="1018"/>
      <c r="AG88" s="1018"/>
      <c r="AH88" s="1018"/>
      <c r="AI88" s="1018"/>
      <c r="AJ88" s="1018"/>
      <c r="AK88" s="1018"/>
      <c r="AL88" s="1018"/>
      <c r="AM88" s="1018"/>
      <c r="AN88" s="1018"/>
      <c r="AO88" s="1018"/>
      <c r="AP88" s="1018"/>
      <c r="AQ88" s="1018"/>
      <c r="AR88" s="1018"/>
      <c r="AS88" s="1018"/>
      <c r="AT88" s="1018"/>
      <c r="AU88" s="1018"/>
      <c r="AV88" s="1018"/>
      <c r="AW88" s="1018"/>
      <c r="AX88" s="1018"/>
      <c r="AY88" s="802" t="s">
        <v>28</v>
      </c>
      <c r="AZ88" s="802"/>
      <c r="BA88" s="802"/>
      <c r="BB88" s="824" t="s">
        <v>81</v>
      </c>
      <c r="BC88" s="824"/>
      <c r="BD88" s="824"/>
      <c r="BE88" s="824"/>
      <c r="BF88" s="824"/>
      <c r="BG88" s="824"/>
      <c r="BH88" s="1018" t="s">
        <v>262</v>
      </c>
      <c r="BI88" s="1018"/>
      <c r="BJ88" s="1018"/>
      <c r="BK88" s="1018"/>
      <c r="BL88" s="1018"/>
      <c r="BM88" s="1018"/>
      <c r="BN88" s="1018"/>
      <c r="BO88" s="1018"/>
      <c r="BP88" s="1018"/>
      <c r="BQ88" s="1018"/>
      <c r="BR88" s="1018"/>
      <c r="BS88" s="1018"/>
      <c r="BT88" s="1018"/>
      <c r="BU88" s="1019"/>
      <c r="BY88" s="2" t="str">
        <f>IF(C88="□","０","選択")</f>
        <v>０</v>
      </c>
      <c r="CC88" s="2" t="str">
        <f>IF(Q89="選択",0,Q89)</f>
        <v>０</v>
      </c>
    </row>
    <row r="89" spans="1:97" s="2" customFormat="1" ht="9" customHeight="1">
      <c r="A89" s="74"/>
      <c r="B89" s="74"/>
      <c r="C89" s="1020"/>
      <c r="D89" s="806"/>
      <c r="E89" s="806"/>
      <c r="F89" s="593"/>
      <c r="G89" s="593"/>
      <c r="H89" s="593"/>
      <c r="I89" s="593"/>
      <c r="J89" s="593"/>
      <c r="K89" s="593"/>
      <c r="L89" s="593"/>
      <c r="M89" s="593"/>
      <c r="N89" s="593"/>
      <c r="O89" s="1026"/>
      <c r="P89" s="55"/>
      <c r="Q89" s="995" t="str">
        <f>BY88</f>
        <v>０</v>
      </c>
      <c r="R89" s="995"/>
      <c r="S89" s="995"/>
      <c r="T89" s="995"/>
      <c r="U89" s="995"/>
      <c r="V89" s="995"/>
      <c r="W89" s="997"/>
      <c r="X89" s="997"/>
      <c r="Y89" s="997"/>
      <c r="Z89" s="998"/>
      <c r="AA89" s="75"/>
      <c r="AB89" s="812"/>
      <c r="AC89" s="812"/>
      <c r="AD89" s="812"/>
      <c r="AE89" s="812"/>
      <c r="AF89" s="812"/>
      <c r="AG89" s="812"/>
      <c r="AH89" s="812"/>
      <c r="AI89" s="812"/>
      <c r="AJ89" s="812"/>
      <c r="AK89" s="812"/>
      <c r="AL89" s="812"/>
      <c r="AM89" s="812"/>
      <c r="AN89" s="812"/>
      <c r="AO89" s="812"/>
      <c r="AP89" s="812"/>
      <c r="AQ89" s="812"/>
      <c r="AR89" s="812"/>
      <c r="AS89" s="812"/>
      <c r="AT89" s="812"/>
      <c r="AU89" s="812"/>
      <c r="AV89" s="812"/>
      <c r="AW89" s="812"/>
      <c r="AX89" s="812"/>
      <c r="AY89" s="806"/>
      <c r="AZ89" s="806"/>
      <c r="BA89" s="806"/>
      <c r="BB89" s="819"/>
      <c r="BC89" s="819"/>
      <c r="BD89" s="819"/>
      <c r="BE89" s="819"/>
      <c r="BF89" s="819"/>
      <c r="BG89" s="819"/>
      <c r="BH89" s="812"/>
      <c r="BI89" s="812"/>
      <c r="BJ89" s="812"/>
      <c r="BK89" s="812"/>
      <c r="BL89" s="812"/>
      <c r="BM89" s="812"/>
      <c r="BN89" s="812"/>
      <c r="BO89" s="812"/>
      <c r="BP89" s="812"/>
      <c r="BQ89" s="812"/>
      <c r="BR89" s="812"/>
      <c r="BS89" s="812"/>
      <c r="BT89" s="812"/>
      <c r="BU89" s="813"/>
    </row>
    <row r="90" spans="1:97" s="2" customFormat="1" ht="9" customHeight="1">
      <c r="A90" s="74"/>
      <c r="B90" s="74"/>
      <c r="C90" s="1020"/>
      <c r="D90" s="806"/>
      <c r="E90" s="806"/>
      <c r="F90" s="593"/>
      <c r="G90" s="593"/>
      <c r="H90" s="593"/>
      <c r="I90" s="593"/>
      <c r="J90" s="593"/>
      <c r="K90" s="593"/>
      <c r="L90" s="593"/>
      <c r="M90" s="593"/>
      <c r="N90" s="593"/>
      <c r="O90" s="1026"/>
      <c r="P90" s="55"/>
      <c r="Q90" s="995"/>
      <c r="R90" s="995"/>
      <c r="S90" s="995"/>
      <c r="T90" s="995"/>
      <c r="U90" s="995"/>
      <c r="V90" s="995"/>
      <c r="W90" s="997"/>
      <c r="X90" s="997"/>
      <c r="Y90" s="997"/>
      <c r="Z90" s="998"/>
      <c r="AA90" s="75"/>
      <c r="AB90" s="812"/>
      <c r="AC90" s="812"/>
      <c r="AD90" s="812"/>
      <c r="AE90" s="812"/>
      <c r="AF90" s="812"/>
      <c r="AG90" s="812"/>
      <c r="AH90" s="812"/>
      <c r="AI90" s="812"/>
      <c r="AJ90" s="812"/>
      <c r="AK90" s="812"/>
      <c r="AL90" s="812"/>
      <c r="AM90" s="812"/>
      <c r="AN90" s="812"/>
      <c r="AO90" s="812"/>
      <c r="AP90" s="812"/>
      <c r="AQ90" s="812"/>
      <c r="AR90" s="812"/>
      <c r="AS90" s="812"/>
      <c r="AT90" s="812"/>
      <c r="AU90" s="812"/>
      <c r="AV90" s="812"/>
      <c r="AW90" s="812"/>
      <c r="AX90" s="812"/>
      <c r="AY90" s="806" t="s">
        <v>28</v>
      </c>
      <c r="AZ90" s="806"/>
      <c r="BA90" s="806"/>
      <c r="BB90" s="819" t="s">
        <v>82</v>
      </c>
      <c r="BC90" s="819"/>
      <c r="BD90" s="819"/>
      <c r="BE90" s="819"/>
      <c r="BF90" s="819"/>
      <c r="BG90" s="819"/>
      <c r="BH90" s="812"/>
      <c r="BI90" s="812"/>
      <c r="BJ90" s="812"/>
      <c r="BK90" s="812"/>
      <c r="BL90" s="812"/>
      <c r="BM90" s="812"/>
      <c r="BN90" s="812"/>
      <c r="BO90" s="812"/>
      <c r="BP90" s="812"/>
      <c r="BQ90" s="812"/>
      <c r="BR90" s="812"/>
      <c r="BS90" s="812"/>
      <c r="BT90" s="812"/>
      <c r="BU90" s="813"/>
    </row>
    <row r="91" spans="1:97" s="2" customFormat="1" ht="9" customHeight="1">
      <c r="A91" s="74"/>
      <c r="B91" s="74"/>
      <c r="C91" s="951"/>
      <c r="D91" s="803"/>
      <c r="E91" s="803"/>
      <c r="F91" s="565"/>
      <c r="G91" s="565"/>
      <c r="H91" s="565"/>
      <c r="I91" s="565"/>
      <c r="J91" s="565"/>
      <c r="K91" s="565"/>
      <c r="L91" s="565"/>
      <c r="M91" s="565"/>
      <c r="N91" s="565"/>
      <c r="O91" s="1031"/>
      <c r="P91" s="196" t="s">
        <v>355</v>
      </c>
      <c r="Q91" s="53"/>
      <c r="R91" s="53"/>
      <c r="S91" s="53"/>
      <c r="T91" s="53"/>
      <c r="U91" s="53"/>
      <c r="V91" s="53"/>
      <c r="W91" s="1035"/>
      <c r="X91" s="1035"/>
      <c r="Y91" s="1035"/>
      <c r="Z91" s="1036"/>
      <c r="AA91" s="76"/>
      <c r="AB91" s="814"/>
      <c r="AC91" s="814"/>
      <c r="AD91" s="814"/>
      <c r="AE91" s="814"/>
      <c r="AF91" s="814"/>
      <c r="AG91" s="814"/>
      <c r="AH91" s="814"/>
      <c r="AI91" s="814"/>
      <c r="AJ91" s="814"/>
      <c r="AK91" s="814"/>
      <c r="AL91" s="814"/>
      <c r="AM91" s="814"/>
      <c r="AN91" s="814"/>
      <c r="AO91" s="814"/>
      <c r="AP91" s="814"/>
      <c r="AQ91" s="814"/>
      <c r="AR91" s="814"/>
      <c r="AS91" s="814"/>
      <c r="AT91" s="814"/>
      <c r="AU91" s="814"/>
      <c r="AV91" s="814"/>
      <c r="AW91" s="814"/>
      <c r="AX91" s="814"/>
      <c r="AY91" s="803"/>
      <c r="AZ91" s="803"/>
      <c r="BA91" s="803"/>
      <c r="BB91" s="820"/>
      <c r="BC91" s="820"/>
      <c r="BD91" s="820"/>
      <c r="BE91" s="820"/>
      <c r="BF91" s="820"/>
      <c r="BG91" s="820"/>
      <c r="BH91" s="814"/>
      <c r="BI91" s="814"/>
      <c r="BJ91" s="814"/>
      <c r="BK91" s="814"/>
      <c r="BL91" s="814"/>
      <c r="BM91" s="814"/>
      <c r="BN91" s="814"/>
      <c r="BO91" s="814"/>
      <c r="BP91" s="814"/>
      <c r="BQ91" s="814"/>
      <c r="BR91" s="814"/>
      <c r="BS91" s="814"/>
      <c r="BT91" s="814"/>
      <c r="BU91" s="815"/>
      <c r="BV91" s="74"/>
      <c r="BW91" s="74"/>
      <c r="BX91" s="74"/>
    </row>
    <row r="92" spans="1:97" s="2" customFormat="1" ht="9" customHeight="1">
      <c r="A92" s="74"/>
      <c r="B92" s="74"/>
      <c r="C92" s="1020" t="s">
        <v>28</v>
      </c>
      <c r="D92" s="806"/>
      <c r="E92" s="806"/>
      <c r="F92" s="1023" t="s">
        <v>258</v>
      </c>
      <c r="G92" s="1024"/>
      <c r="H92" s="1024"/>
      <c r="I92" s="1024"/>
      <c r="J92" s="1024"/>
      <c r="K92" s="1024"/>
      <c r="L92" s="1024"/>
      <c r="M92" s="1024"/>
      <c r="N92" s="1024"/>
      <c r="O92" s="1025"/>
      <c r="Q92" s="63"/>
      <c r="R92" s="63"/>
      <c r="S92" s="305"/>
      <c r="T92" s="305"/>
      <c r="U92" s="305"/>
      <c r="V92" s="305"/>
      <c r="W92" s="996" t="s">
        <v>494</v>
      </c>
      <c r="X92" s="997"/>
      <c r="Y92" s="997"/>
      <c r="Z92" s="998"/>
      <c r="AA92" s="78"/>
      <c r="AB92" s="1018" t="s">
        <v>196</v>
      </c>
      <c r="AC92" s="1018"/>
      <c r="AD92" s="1018"/>
      <c r="AE92" s="1018"/>
      <c r="AF92" s="1018"/>
      <c r="AG92" s="1018"/>
      <c r="AH92" s="1018"/>
      <c r="AI92" s="1018"/>
      <c r="AJ92" s="1018"/>
      <c r="AK92" s="1018"/>
      <c r="AL92" s="1018"/>
      <c r="AM92" s="1018"/>
      <c r="AN92" s="1018"/>
      <c r="AO92" s="1018"/>
      <c r="AP92" s="1018"/>
      <c r="AQ92" s="1018"/>
      <c r="AR92" s="1018"/>
      <c r="AS92" s="1018"/>
      <c r="AT92" s="1018"/>
      <c r="AU92" s="1018"/>
      <c r="AV92" s="1018"/>
      <c r="AW92" s="1018"/>
      <c r="AX92" s="1018"/>
      <c r="AY92" s="802" t="s">
        <v>28</v>
      </c>
      <c r="AZ92" s="802"/>
      <c r="BA92" s="802"/>
      <c r="BB92" s="824" t="s">
        <v>81</v>
      </c>
      <c r="BC92" s="824"/>
      <c r="BD92" s="824"/>
      <c r="BE92" s="824"/>
      <c r="BF92" s="824"/>
      <c r="BG92" s="824"/>
      <c r="BH92" s="1037" t="s">
        <v>495</v>
      </c>
      <c r="BI92" s="1037"/>
      <c r="BJ92" s="1037"/>
      <c r="BK92" s="1037"/>
      <c r="BL92" s="1037"/>
      <c r="BM92" s="1037"/>
      <c r="BN92" s="1037"/>
      <c r="BO92" s="1037"/>
      <c r="BP92" s="1037"/>
      <c r="BQ92" s="1037"/>
      <c r="BR92" s="1037"/>
      <c r="BS92" s="1037"/>
      <c r="BT92" s="1037"/>
      <c r="BU92" s="1038"/>
      <c r="BV92" s="74"/>
      <c r="BW92" s="74"/>
      <c r="BX92" s="74"/>
      <c r="BY92" s="2" t="str">
        <f>IF(C92="□","０","選択")</f>
        <v>０</v>
      </c>
      <c r="CC92" s="2" t="str">
        <f>IF(Q93="選択",0,Q93)</f>
        <v>０</v>
      </c>
    </row>
    <row r="93" spans="1:97" s="2" customFormat="1" ht="9" customHeight="1">
      <c r="A93" s="74"/>
      <c r="B93" s="74"/>
      <c r="C93" s="1020"/>
      <c r="D93" s="806"/>
      <c r="E93" s="806"/>
      <c r="F93" s="593"/>
      <c r="G93" s="593"/>
      <c r="H93" s="593"/>
      <c r="I93" s="593"/>
      <c r="J93" s="593"/>
      <c r="K93" s="593"/>
      <c r="L93" s="593"/>
      <c r="M93" s="593"/>
      <c r="N93" s="593"/>
      <c r="O93" s="1026"/>
      <c r="Q93" s="995" t="str">
        <f>BY92</f>
        <v>０</v>
      </c>
      <c r="R93" s="995"/>
      <c r="S93" s="995"/>
      <c r="T93" s="995"/>
      <c r="U93" s="995"/>
      <c r="V93" s="995"/>
      <c r="W93" s="997"/>
      <c r="X93" s="997"/>
      <c r="Y93" s="997"/>
      <c r="Z93" s="998"/>
      <c r="AA93" s="79"/>
      <c r="AB93" s="812"/>
      <c r="AC93" s="812"/>
      <c r="AD93" s="812"/>
      <c r="AE93" s="812"/>
      <c r="AF93" s="812"/>
      <c r="AG93" s="812"/>
      <c r="AH93" s="812"/>
      <c r="AI93" s="812"/>
      <c r="AJ93" s="812"/>
      <c r="AK93" s="812"/>
      <c r="AL93" s="812"/>
      <c r="AM93" s="812"/>
      <c r="AN93" s="812"/>
      <c r="AO93" s="812"/>
      <c r="AP93" s="812"/>
      <c r="AQ93" s="812"/>
      <c r="AR93" s="812"/>
      <c r="AS93" s="812"/>
      <c r="AT93" s="812"/>
      <c r="AU93" s="812"/>
      <c r="AV93" s="812"/>
      <c r="AW93" s="812"/>
      <c r="AX93" s="812"/>
      <c r="AY93" s="806"/>
      <c r="AZ93" s="806"/>
      <c r="BA93" s="806"/>
      <c r="BB93" s="819"/>
      <c r="BC93" s="819"/>
      <c r="BD93" s="819"/>
      <c r="BE93" s="819"/>
      <c r="BF93" s="819"/>
      <c r="BG93" s="819"/>
      <c r="BH93" s="1039"/>
      <c r="BI93" s="1039"/>
      <c r="BJ93" s="1039"/>
      <c r="BK93" s="1039"/>
      <c r="BL93" s="1039"/>
      <c r="BM93" s="1039"/>
      <c r="BN93" s="1039"/>
      <c r="BO93" s="1039"/>
      <c r="BP93" s="1039"/>
      <c r="BQ93" s="1039"/>
      <c r="BR93" s="1039"/>
      <c r="BS93" s="1039"/>
      <c r="BT93" s="1039"/>
      <c r="BU93" s="1040"/>
      <c r="BV93" s="74"/>
      <c r="BW93" s="74"/>
      <c r="BX93" s="74"/>
    </row>
    <row r="94" spans="1:97" s="2" customFormat="1" ht="9" customHeight="1">
      <c r="A94" s="74"/>
      <c r="B94" s="74"/>
      <c r="C94" s="1020"/>
      <c r="D94" s="806"/>
      <c r="E94" s="806"/>
      <c r="F94" s="593"/>
      <c r="G94" s="593"/>
      <c r="H94" s="593"/>
      <c r="I94" s="593"/>
      <c r="J94" s="593"/>
      <c r="K94" s="593"/>
      <c r="L94" s="593"/>
      <c r="M94" s="593"/>
      <c r="N94" s="593"/>
      <c r="O94" s="1026"/>
      <c r="Q94" s="995"/>
      <c r="R94" s="995"/>
      <c r="S94" s="995"/>
      <c r="T94" s="995"/>
      <c r="U94" s="995"/>
      <c r="V94" s="995"/>
      <c r="W94" s="997"/>
      <c r="X94" s="997"/>
      <c r="Y94" s="997"/>
      <c r="Z94" s="998"/>
      <c r="AA94" s="79"/>
      <c r="AB94" s="812"/>
      <c r="AC94" s="812"/>
      <c r="AD94" s="812"/>
      <c r="AE94" s="812"/>
      <c r="AF94" s="812"/>
      <c r="AG94" s="812"/>
      <c r="AH94" s="812"/>
      <c r="AI94" s="812"/>
      <c r="AJ94" s="812"/>
      <c r="AK94" s="812"/>
      <c r="AL94" s="812"/>
      <c r="AM94" s="812"/>
      <c r="AN94" s="812"/>
      <c r="AO94" s="812"/>
      <c r="AP94" s="812"/>
      <c r="AQ94" s="812"/>
      <c r="AR94" s="812"/>
      <c r="AS94" s="812"/>
      <c r="AT94" s="812"/>
      <c r="AU94" s="812"/>
      <c r="AV94" s="812"/>
      <c r="AW94" s="812"/>
      <c r="AX94" s="812"/>
      <c r="AY94" s="806" t="s">
        <v>28</v>
      </c>
      <c r="AZ94" s="806"/>
      <c r="BA94" s="806"/>
      <c r="BB94" s="819" t="s">
        <v>82</v>
      </c>
      <c r="BC94" s="819"/>
      <c r="BD94" s="819"/>
      <c r="BE94" s="819"/>
      <c r="BF94" s="819"/>
      <c r="BG94" s="819"/>
      <c r="BH94" s="1039"/>
      <c r="BI94" s="1039"/>
      <c r="BJ94" s="1039"/>
      <c r="BK94" s="1039"/>
      <c r="BL94" s="1039"/>
      <c r="BM94" s="1039"/>
      <c r="BN94" s="1039"/>
      <c r="BO94" s="1039"/>
      <c r="BP94" s="1039"/>
      <c r="BQ94" s="1039"/>
      <c r="BR94" s="1039"/>
      <c r="BS94" s="1039"/>
      <c r="BT94" s="1039"/>
      <c r="BU94" s="1040"/>
      <c r="BV94" s="74"/>
      <c r="BW94" s="74"/>
      <c r="BX94" s="74"/>
    </row>
    <row r="95" spans="1:97" s="2" customFormat="1" ht="9" customHeight="1" thickBot="1">
      <c r="A95" s="74"/>
      <c r="B95" s="74"/>
      <c r="C95" s="1021"/>
      <c r="D95" s="1022"/>
      <c r="E95" s="1022"/>
      <c r="F95" s="1027"/>
      <c r="G95" s="1027"/>
      <c r="H95" s="1027"/>
      <c r="I95" s="1027"/>
      <c r="J95" s="1027"/>
      <c r="K95" s="1027"/>
      <c r="L95" s="1027"/>
      <c r="M95" s="1027"/>
      <c r="N95" s="1027"/>
      <c r="O95" s="1028"/>
      <c r="P95" s="196" t="s">
        <v>355</v>
      </c>
      <c r="Q95" s="63"/>
      <c r="R95" s="63"/>
      <c r="S95" s="305"/>
      <c r="T95" s="305"/>
      <c r="U95" s="305"/>
      <c r="V95" s="305"/>
      <c r="W95" s="1029"/>
      <c r="X95" s="1029"/>
      <c r="Y95" s="1029"/>
      <c r="Z95" s="1030"/>
      <c r="AA95" s="8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0"/>
      <c r="AY95" s="807"/>
      <c r="AZ95" s="807"/>
      <c r="BA95" s="807"/>
      <c r="BB95" s="825"/>
      <c r="BC95" s="825"/>
      <c r="BD95" s="825"/>
      <c r="BE95" s="825"/>
      <c r="BF95" s="825"/>
      <c r="BG95" s="825"/>
      <c r="BH95" s="1041"/>
      <c r="BI95" s="1041"/>
      <c r="BJ95" s="1041"/>
      <c r="BK95" s="1041"/>
      <c r="BL95" s="1041"/>
      <c r="BM95" s="1041"/>
      <c r="BN95" s="1041"/>
      <c r="BO95" s="1041"/>
      <c r="BP95" s="1041"/>
      <c r="BQ95" s="1041"/>
      <c r="BR95" s="1041"/>
      <c r="BS95" s="1041"/>
      <c r="BT95" s="1041"/>
      <c r="BU95" s="1042"/>
      <c r="BV95" s="74"/>
      <c r="BW95" s="74"/>
      <c r="BX95" s="74"/>
    </row>
    <row r="96" spans="1:97" s="2" customFormat="1" ht="13.5" customHeight="1" thickTop="1">
      <c r="A96" s="74"/>
      <c r="B96" s="74"/>
      <c r="C96" s="58"/>
      <c r="D96" s="1010" t="s">
        <v>84</v>
      </c>
      <c r="E96" s="1010"/>
      <c r="F96" s="1010"/>
      <c r="G96" s="1010"/>
      <c r="H96" s="1010"/>
      <c r="I96" s="1010"/>
      <c r="J96" s="1010"/>
      <c r="K96" s="1010"/>
      <c r="L96" s="1010"/>
      <c r="M96" s="1010"/>
      <c r="N96" s="1010"/>
      <c r="O96" s="1010"/>
      <c r="P96" s="59"/>
      <c r="Q96" s="1012">
        <f>CC84+CC88+CC92</f>
        <v>0</v>
      </c>
      <c r="R96" s="1012"/>
      <c r="S96" s="1012"/>
      <c r="T96" s="1012"/>
      <c r="U96" s="1012"/>
      <c r="V96" s="1012"/>
      <c r="W96" s="1014" t="s">
        <v>79</v>
      </c>
      <c r="X96" s="1014"/>
      <c r="Y96" s="1014"/>
      <c r="Z96" s="1015"/>
      <c r="BV96" s="74"/>
      <c r="BW96" s="74"/>
      <c r="BX96" s="74"/>
    </row>
    <row r="97" spans="1:76" s="2" customFormat="1" ht="13.5" customHeight="1" thickBot="1">
      <c r="A97" s="74"/>
      <c r="B97" s="74"/>
      <c r="C97" s="60"/>
      <c r="D97" s="1011"/>
      <c r="E97" s="1011"/>
      <c r="F97" s="1011"/>
      <c r="G97" s="1011"/>
      <c r="H97" s="1011"/>
      <c r="I97" s="1011"/>
      <c r="J97" s="1011"/>
      <c r="K97" s="1011"/>
      <c r="L97" s="1011"/>
      <c r="M97" s="1011"/>
      <c r="N97" s="1011"/>
      <c r="O97" s="1011"/>
      <c r="P97" s="61"/>
      <c r="Q97" s="1013"/>
      <c r="R97" s="1013"/>
      <c r="S97" s="1013"/>
      <c r="T97" s="1013"/>
      <c r="U97" s="1013"/>
      <c r="V97" s="1013"/>
      <c r="W97" s="1016"/>
      <c r="X97" s="1016"/>
      <c r="Y97" s="1016"/>
      <c r="Z97" s="1017"/>
      <c r="AA97" s="203" t="s">
        <v>527</v>
      </c>
      <c r="BV97" s="74"/>
      <c r="BW97" s="74"/>
      <c r="BX97" s="74"/>
    </row>
    <row r="98" spans="1:76" s="2" customFormat="1" ht="9" customHeight="1" thickTop="1">
      <c r="A98" s="74"/>
      <c r="B98" s="74"/>
      <c r="C98" s="74"/>
      <c r="D98" s="290"/>
      <c r="E98" s="290"/>
      <c r="F98" s="290"/>
      <c r="G98" s="290"/>
      <c r="H98" s="290"/>
      <c r="I98" s="290"/>
      <c r="J98" s="290"/>
      <c r="K98" s="290"/>
      <c r="L98" s="290"/>
      <c r="M98" s="290"/>
      <c r="N98" s="290"/>
      <c r="O98" s="290"/>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290"/>
      <c r="AO98" s="290"/>
      <c r="AP98" s="290"/>
      <c r="AQ98" s="290"/>
      <c r="AR98" s="290"/>
      <c r="AS98" s="290"/>
      <c r="AT98" s="290"/>
      <c r="AU98" s="290"/>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row>
    <row r="99" spans="1:76" s="74" customFormat="1" ht="9" customHeight="1">
      <c r="C99" s="224" t="s">
        <v>16</v>
      </c>
      <c r="D99" s="30"/>
      <c r="E99" s="30"/>
      <c r="F99" s="30"/>
      <c r="G99" s="30"/>
    </row>
    <row r="100" spans="1:76" s="291" customFormat="1" ht="9" customHeight="1"/>
  </sheetData>
  <sheetProtection password="CC37" sheet="1" objects="1" scenarios="1" formatCells="0"/>
  <mergeCells count="194">
    <mergeCell ref="D96:O97"/>
    <mergeCell ref="Q96:V97"/>
    <mergeCell ref="W96:Z97"/>
    <mergeCell ref="BH88:BU91"/>
    <mergeCell ref="Q89:V90"/>
    <mergeCell ref="AY90:BA91"/>
    <mergeCell ref="BB90:BG91"/>
    <mergeCell ref="C92:E95"/>
    <mergeCell ref="F92:O95"/>
    <mergeCell ref="W92:Z95"/>
    <mergeCell ref="AB92:AX95"/>
    <mergeCell ref="AY92:BA93"/>
    <mergeCell ref="BB92:BG93"/>
    <mergeCell ref="C88:E91"/>
    <mergeCell ref="F88:O91"/>
    <mergeCell ref="W88:Z91"/>
    <mergeCell ref="AB88:AX91"/>
    <mergeCell ref="AY88:BA89"/>
    <mergeCell ref="BB88:BG89"/>
    <mergeCell ref="BH92:BU95"/>
    <mergeCell ref="Q93:V94"/>
    <mergeCell ref="AY94:BA95"/>
    <mergeCell ref="BB94:BG95"/>
    <mergeCell ref="C78:O79"/>
    <mergeCell ref="P78:Z79"/>
    <mergeCell ref="AA78:AZ79"/>
    <mergeCell ref="BA78:BU79"/>
    <mergeCell ref="D80:N87"/>
    <mergeCell ref="AW80:BA81"/>
    <mergeCell ref="BB80:BF81"/>
    <mergeCell ref="BG80:BI81"/>
    <mergeCell ref="BO80:BU81"/>
    <mergeCell ref="Q82:V85"/>
    <mergeCell ref="W82:Z85"/>
    <mergeCell ref="AA82:AZ83"/>
    <mergeCell ref="BA82:BU83"/>
    <mergeCell ref="AB84:AX87"/>
    <mergeCell ref="AY84:BA85"/>
    <mergeCell ref="BB84:BG85"/>
    <mergeCell ref="BH84:BU87"/>
    <mergeCell ref="AY86:BA87"/>
    <mergeCell ref="AA80:AV81"/>
    <mergeCell ref="BB86:BG87"/>
    <mergeCell ref="BJ80:BN81"/>
    <mergeCell ref="C68:E69"/>
    <mergeCell ref="G68:K69"/>
    <mergeCell ref="L68:AM69"/>
    <mergeCell ref="AN68:AN69"/>
    <mergeCell ref="AP68:BF69"/>
    <mergeCell ref="BG68:BH69"/>
    <mergeCell ref="C64:E65"/>
    <mergeCell ref="G64:AO65"/>
    <mergeCell ref="AP64:BF65"/>
    <mergeCell ref="BG64:BH65"/>
    <mergeCell ref="C66:E67"/>
    <mergeCell ref="G66:K67"/>
    <mergeCell ref="L66:AM67"/>
    <mergeCell ref="AN66:AN67"/>
    <mergeCell ref="AP66:BF67"/>
    <mergeCell ref="BG66:BH67"/>
    <mergeCell ref="C60:E61"/>
    <mergeCell ref="G60:AO61"/>
    <mergeCell ref="AP60:BF61"/>
    <mergeCell ref="BG60:BH61"/>
    <mergeCell ref="C62:E63"/>
    <mergeCell ref="G62:AO63"/>
    <mergeCell ref="AP62:BF63"/>
    <mergeCell ref="BG62:BH63"/>
    <mergeCell ref="C56:E57"/>
    <mergeCell ref="G56:AO57"/>
    <mergeCell ref="AP56:BF57"/>
    <mergeCell ref="BG56:BH57"/>
    <mergeCell ref="C58:E59"/>
    <mergeCell ref="G58:AO59"/>
    <mergeCell ref="AP58:BF59"/>
    <mergeCell ref="BG58:BH59"/>
    <mergeCell ref="C52:E53"/>
    <mergeCell ref="G52:AO53"/>
    <mergeCell ref="AP52:BF53"/>
    <mergeCell ref="BG52:BH53"/>
    <mergeCell ref="C54:E55"/>
    <mergeCell ref="G54:AO55"/>
    <mergeCell ref="AP54:BF55"/>
    <mergeCell ref="BG54:BH55"/>
    <mergeCell ref="C48:E49"/>
    <mergeCell ref="G48:AO49"/>
    <mergeCell ref="AP48:BF49"/>
    <mergeCell ref="BG48:BH49"/>
    <mergeCell ref="C50:E51"/>
    <mergeCell ref="G50:AO51"/>
    <mergeCell ref="AP50:BF51"/>
    <mergeCell ref="BG50:BH51"/>
    <mergeCell ref="C44:E45"/>
    <mergeCell ref="G44:AO45"/>
    <mergeCell ref="AP44:BF45"/>
    <mergeCell ref="BG44:BH45"/>
    <mergeCell ref="C46:E47"/>
    <mergeCell ref="G46:AO47"/>
    <mergeCell ref="AP46:BF47"/>
    <mergeCell ref="BG46:BH47"/>
    <mergeCell ref="C40:E41"/>
    <mergeCell ref="G40:AO41"/>
    <mergeCell ref="AP40:BF41"/>
    <mergeCell ref="BG40:BH41"/>
    <mergeCell ref="C42:E43"/>
    <mergeCell ref="G42:AO43"/>
    <mergeCell ref="AP42:BF43"/>
    <mergeCell ref="BG42:BH43"/>
    <mergeCell ref="B34:BA35"/>
    <mergeCell ref="C36:AO37"/>
    <mergeCell ref="AP36:BH37"/>
    <mergeCell ref="BI36:BU37"/>
    <mergeCell ref="D38:AO39"/>
    <mergeCell ref="AP38:BF39"/>
    <mergeCell ref="BG38:BH39"/>
    <mergeCell ref="C29:E30"/>
    <mergeCell ref="G29:T30"/>
    <mergeCell ref="AP29:BF30"/>
    <mergeCell ref="BG29:BH30"/>
    <mergeCell ref="G31:U32"/>
    <mergeCell ref="AP31:BF32"/>
    <mergeCell ref="BG31:BH32"/>
    <mergeCell ref="BI29:BU30"/>
    <mergeCell ref="BI31:BU32"/>
    <mergeCell ref="AQ14:AR15"/>
    <mergeCell ref="AT14:BD14"/>
    <mergeCell ref="BE14:BS15"/>
    <mergeCell ref="BT14:BU15"/>
    <mergeCell ref="G25:U26"/>
    <mergeCell ref="AP25:BF26"/>
    <mergeCell ref="BG25:BH26"/>
    <mergeCell ref="C27:E28"/>
    <mergeCell ref="G27:U28"/>
    <mergeCell ref="AP27:BF28"/>
    <mergeCell ref="BG27:BH28"/>
    <mergeCell ref="B19:AS20"/>
    <mergeCell ref="AT19:BQ20"/>
    <mergeCell ref="C21:AO22"/>
    <mergeCell ref="AP21:BH22"/>
    <mergeCell ref="BI21:BU22"/>
    <mergeCell ref="D23:AA24"/>
    <mergeCell ref="AP23:BF24"/>
    <mergeCell ref="BG23:BH24"/>
    <mergeCell ref="BI23:BK24"/>
    <mergeCell ref="BI25:BU26"/>
    <mergeCell ref="BI27:BU28"/>
    <mergeCell ref="AV3:BU4"/>
    <mergeCell ref="AJ3:AK4"/>
    <mergeCell ref="K3:S4"/>
    <mergeCell ref="T3:Y4"/>
    <mergeCell ref="AA3:AI4"/>
    <mergeCell ref="AL3:AU4"/>
    <mergeCell ref="BI68:BU69"/>
    <mergeCell ref="BI40:BU41"/>
    <mergeCell ref="BI42:BU43"/>
    <mergeCell ref="BI44:BU45"/>
    <mergeCell ref="BI46:BU47"/>
    <mergeCell ref="BI48:BU49"/>
    <mergeCell ref="BI50:BU51"/>
    <mergeCell ref="BI52:BU53"/>
    <mergeCell ref="BI54:BU55"/>
    <mergeCell ref="BI56:BU57"/>
    <mergeCell ref="BI58:BU59"/>
    <mergeCell ref="BI60:BU61"/>
    <mergeCell ref="BI62:BU63"/>
    <mergeCell ref="BI64:BU65"/>
    <mergeCell ref="BI66:BU67"/>
    <mergeCell ref="Z9:AX9"/>
    <mergeCell ref="B10:AY11"/>
    <mergeCell ref="C12:E13"/>
    <mergeCell ref="C7:BU8"/>
    <mergeCell ref="B71:AB72"/>
    <mergeCell ref="D73:K74"/>
    <mergeCell ref="L73:AM74"/>
    <mergeCell ref="AN73:AN74"/>
    <mergeCell ref="AP73:BF74"/>
    <mergeCell ref="BG73:BH74"/>
    <mergeCell ref="BI73:BU74"/>
    <mergeCell ref="B75:X77"/>
    <mergeCell ref="Y75:BU76"/>
    <mergeCell ref="F12:Q13"/>
    <mergeCell ref="S12:BD13"/>
    <mergeCell ref="S15:AA15"/>
    <mergeCell ref="AT15:BD15"/>
    <mergeCell ref="AY17:BD17"/>
    <mergeCell ref="BE17:BS18"/>
    <mergeCell ref="BT17:BU18"/>
    <mergeCell ref="AY18:BD18"/>
    <mergeCell ref="BE12:BS13"/>
    <mergeCell ref="BT12:BU13"/>
    <mergeCell ref="C14:E15"/>
    <mergeCell ref="F14:Q15"/>
    <mergeCell ref="S14:AA14"/>
    <mergeCell ref="AB14:AP15"/>
  </mergeCells>
  <phoneticPr fontId="1"/>
  <conditionalFormatting sqref="C14:S15 BE14:BU15 AB14:AT15 C92">
    <cfRule type="expression" dxfId="5" priority="9">
      <formula>$C$12="☑"</formula>
    </cfRule>
  </conditionalFormatting>
  <conditionalFormatting sqref="C12:BU13">
    <cfRule type="expression" dxfId="4" priority="8">
      <formula>$C$14="☑"</formula>
    </cfRule>
  </conditionalFormatting>
  <conditionalFormatting sqref="F88:BU91">
    <cfRule type="expression" dxfId="3" priority="7">
      <formula>$C$88="□"</formula>
    </cfRule>
  </conditionalFormatting>
  <conditionalFormatting sqref="C88">
    <cfRule type="expression" dxfId="2" priority="4">
      <formula>$C$12="☑"</formula>
    </cfRule>
  </conditionalFormatting>
  <conditionalFormatting sqref="F92:BU95">
    <cfRule type="expression" dxfId="1" priority="1">
      <formula>$C$92="□"</formula>
    </cfRule>
  </conditionalFormatting>
  <dataValidations disablePrompts="1" count="5">
    <dataValidation type="list" allowBlank="1" showInputMessage="1" showErrorMessage="1" sqref="Q82:V85">
      <formula1>"110,105,　,100,95,90,85,80,75,70,65,60,55,50, 　,＝BY83"</formula1>
    </dataValidation>
    <dataValidation type="list" allowBlank="1" showInputMessage="1" showErrorMessage="1" sqref="Q89">
      <formula1>"20,10,　,=BY87"</formula1>
    </dataValidation>
    <dataValidation type="list" allowBlank="1" showInputMessage="1" showErrorMessage="1" sqref="Q93">
      <formula1>"30,20,10,　,=BY91"</formula1>
    </dataValidation>
    <dataValidation type="list" allowBlank="1" showInputMessage="1" showErrorMessage="1" sqref="AY94 AY86 AY88 AY90 AY92 AY84 C12:E15 C92 C88:E91">
      <formula1>"☑,□"</formula1>
    </dataValidation>
    <dataValidation imeMode="halfAlpha" allowBlank="1" showInputMessage="1" showErrorMessage="1" sqref="T3 AJ3:AK4 AL3 AA3"/>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ゴシック,標準"&amp;A</oddHeader>
    <oddFooter>&amp;R&amp;"ＭＳ ゴシック,標準"平成３０年度地域型住宅グリーン化事業（長寿命型）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89"/>
  <sheetViews>
    <sheetView showGridLines="0" view="pageBreakPreview" topLeftCell="A34" zoomScale="85" zoomScaleNormal="100" zoomScaleSheetLayoutView="85" workbookViewId="0">
      <selection activeCell="C7" sqref="C7:BU8"/>
    </sheetView>
  </sheetViews>
  <sheetFormatPr defaultColWidth="1.25" defaultRowHeight="9" customHeight="1"/>
  <cols>
    <col min="1" max="1" width="1.25" style="1"/>
    <col min="2" max="4" width="1.25" style="1" customWidth="1"/>
    <col min="5" max="8" width="1.25" style="1"/>
    <col min="9" max="10" width="1.25" style="1" customWidth="1"/>
    <col min="11" max="73" width="1.25" style="1"/>
    <col min="74" max="74" width="1.25" style="1" customWidth="1"/>
    <col min="75" max="16384" width="1.25" style="1"/>
  </cols>
  <sheetData>
    <row r="2" spans="3:73" ht="9" customHeight="1" thickBot="1">
      <c r="E2" s="3"/>
      <c r="F2" s="3"/>
      <c r="G2" s="3"/>
      <c r="H2" s="3"/>
      <c r="I2" s="3"/>
      <c r="J2" s="3"/>
      <c r="AK2" s="288" t="s">
        <v>486</v>
      </c>
    </row>
    <row r="3" spans="3:73"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3:73"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3:73" ht="6" customHeight="1"/>
    <row r="7" spans="3:73" ht="9" customHeight="1">
      <c r="C7" s="675" t="s">
        <v>204</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3:73"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9" spans="3:73" s="84" customFormat="1" ht="9" customHeight="1"/>
    <row r="10" spans="3:73" s="206" customFormat="1" ht="9" customHeight="1">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row>
    <row r="11" spans="3:73" s="206" customFormat="1" ht="9" customHeight="1">
      <c r="C11" s="338"/>
      <c r="F11" s="1051" t="s">
        <v>161</v>
      </c>
      <c r="G11" s="1051"/>
      <c r="H11" s="1051"/>
      <c r="I11" s="1051"/>
      <c r="J11" s="1051"/>
      <c r="K11" s="1051"/>
      <c r="L11" s="1051"/>
      <c r="M11" s="1051"/>
      <c r="N11" s="1051"/>
      <c r="O11" s="1051"/>
      <c r="P11" s="1051"/>
      <c r="Q11" s="1051"/>
      <c r="R11" s="1051"/>
      <c r="S11" s="1051"/>
      <c r="T11" s="1051"/>
      <c r="U11" s="1051"/>
      <c r="V11" s="1051"/>
      <c r="W11" s="1051"/>
      <c r="X11" s="1051"/>
      <c r="Y11" s="1051"/>
      <c r="Z11" s="1051"/>
      <c r="AA11" s="1051"/>
      <c r="AB11" s="1051"/>
      <c r="BM11" s="85"/>
      <c r="BN11" s="85"/>
      <c r="BO11" s="85"/>
      <c r="BP11" s="85"/>
      <c r="BQ11" s="85"/>
      <c r="BR11" s="85"/>
      <c r="BS11" s="85"/>
      <c r="BT11" s="85"/>
    </row>
    <row r="12" spans="3:73" s="206" customFormat="1" ht="9" customHeight="1" thickBot="1">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BM12" s="338"/>
      <c r="BN12" s="338"/>
      <c r="BO12" s="338"/>
      <c r="BP12" s="338"/>
      <c r="BQ12" s="338"/>
      <c r="BR12" s="338"/>
      <c r="BS12" s="338"/>
      <c r="BT12" s="338"/>
      <c r="BU12" s="338"/>
    </row>
    <row r="13" spans="3:73" s="206" customFormat="1" ht="10.5" customHeight="1">
      <c r="F13" s="1046" t="s">
        <v>385</v>
      </c>
      <c r="G13" s="557"/>
      <c r="H13" s="557"/>
      <c r="I13" s="557"/>
      <c r="J13" s="557"/>
      <c r="K13" s="557"/>
      <c r="L13" s="557"/>
      <c r="M13" s="557"/>
      <c r="N13" s="557"/>
      <c r="O13" s="557"/>
      <c r="P13" s="557"/>
      <c r="Q13" s="557"/>
      <c r="R13" s="557"/>
      <c r="S13" s="557"/>
      <c r="T13" s="557"/>
      <c r="U13" s="557"/>
      <c r="V13" s="557"/>
      <c r="W13" s="557"/>
      <c r="X13" s="557"/>
      <c r="Y13" s="557"/>
      <c r="Z13" s="557"/>
      <c r="AA13" s="557"/>
      <c r="AB13" s="1047"/>
      <c r="AC13" s="1059" t="s">
        <v>151</v>
      </c>
      <c r="AD13" s="557"/>
      <c r="AE13" s="557"/>
      <c r="AF13" s="557"/>
      <c r="AG13" s="557"/>
      <c r="AH13" s="557"/>
      <c r="AI13" s="557"/>
      <c r="AJ13" s="557"/>
      <c r="AK13" s="557"/>
      <c r="AL13" s="557"/>
      <c r="AM13" s="557"/>
      <c r="AN13" s="557"/>
      <c r="AO13" s="557"/>
      <c r="AP13" s="557"/>
      <c r="AQ13" s="557"/>
      <c r="AR13" s="557"/>
      <c r="AS13" s="557"/>
      <c r="AT13" s="1047"/>
      <c r="AU13" s="1053" t="s">
        <v>57</v>
      </c>
      <c r="AV13" s="1054"/>
      <c r="AW13" s="1054"/>
      <c r="AX13" s="1054"/>
      <c r="AY13" s="1054"/>
      <c r="AZ13" s="1054"/>
      <c r="BA13" s="1054"/>
      <c r="BB13" s="1054"/>
      <c r="BC13" s="1054"/>
      <c r="BD13" s="1054"/>
      <c r="BE13" s="1054"/>
      <c r="BF13" s="1054"/>
      <c r="BG13" s="1054"/>
      <c r="BH13" s="1054"/>
      <c r="BI13" s="1054"/>
      <c r="BJ13" s="1054"/>
      <c r="BK13" s="1054"/>
      <c r="BL13" s="1054"/>
      <c r="BM13" s="1054"/>
      <c r="BN13" s="1055"/>
      <c r="BO13" s="338"/>
      <c r="BP13" s="338"/>
      <c r="BQ13" s="338"/>
      <c r="BR13" s="338"/>
      <c r="BS13" s="338"/>
      <c r="BT13" s="338"/>
      <c r="BU13" s="338"/>
    </row>
    <row r="14" spans="3:73" s="206" customFormat="1" ht="10.5" customHeight="1">
      <c r="F14" s="1048"/>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50"/>
      <c r="AC14" s="1060"/>
      <c r="AD14" s="1049"/>
      <c r="AE14" s="1049"/>
      <c r="AF14" s="1049"/>
      <c r="AG14" s="1049"/>
      <c r="AH14" s="1049"/>
      <c r="AI14" s="1049"/>
      <c r="AJ14" s="1049"/>
      <c r="AK14" s="1049"/>
      <c r="AL14" s="1049"/>
      <c r="AM14" s="1049"/>
      <c r="AN14" s="1049"/>
      <c r="AO14" s="1049"/>
      <c r="AP14" s="1049"/>
      <c r="AQ14" s="1049"/>
      <c r="AR14" s="1049"/>
      <c r="AS14" s="1049"/>
      <c r="AT14" s="1050"/>
      <c r="AU14" s="1056"/>
      <c r="AV14" s="1057"/>
      <c r="AW14" s="1057"/>
      <c r="AX14" s="1057"/>
      <c r="AY14" s="1057"/>
      <c r="AZ14" s="1057"/>
      <c r="BA14" s="1057"/>
      <c r="BB14" s="1057"/>
      <c r="BC14" s="1057"/>
      <c r="BD14" s="1057"/>
      <c r="BE14" s="1057"/>
      <c r="BF14" s="1057"/>
      <c r="BG14" s="1057"/>
      <c r="BH14" s="1057"/>
      <c r="BI14" s="1057"/>
      <c r="BJ14" s="1057"/>
      <c r="BK14" s="1057"/>
      <c r="BL14" s="1057"/>
      <c r="BM14" s="1057"/>
      <c r="BN14" s="1058"/>
      <c r="BO14" s="338"/>
      <c r="BP14" s="338"/>
      <c r="BQ14" s="338"/>
      <c r="BR14" s="338"/>
      <c r="BS14" s="338"/>
      <c r="BT14" s="338"/>
      <c r="BU14" s="338"/>
    </row>
    <row r="15" spans="3:73" s="206" customFormat="1" ht="10.5" customHeight="1">
      <c r="C15" s="295"/>
      <c r="F15" s="1043" t="s">
        <v>205</v>
      </c>
      <c r="G15" s="764"/>
      <c r="H15" s="764"/>
      <c r="I15" s="764"/>
      <c r="J15" s="764"/>
      <c r="K15" s="764"/>
      <c r="L15" s="764"/>
      <c r="M15" s="764"/>
      <c r="N15" s="764"/>
      <c r="O15" s="764"/>
      <c r="P15" s="764"/>
      <c r="Q15" s="764"/>
      <c r="R15" s="764"/>
      <c r="S15" s="764"/>
      <c r="T15" s="764"/>
      <c r="U15" s="764"/>
      <c r="V15" s="764"/>
      <c r="W15" s="764"/>
      <c r="X15" s="764"/>
      <c r="Y15" s="764"/>
      <c r="Z15" s="764"/>
      <c r="AA15" s="764"/>
      <c r="AB15" s="764"/>
      <c r="AC15" s="957"/>
      <c r="AD15" s="958"/>
      <c r="AE15" s="958"/>
      <c r="AF15" s="958"/>
      <c r="AG15" s="958"/>
      <c r="AH15" s="958"/>
      <c r="AI15" s="958"/>
      <c r="AJ15" s="958"/>
      <c r="AK15" s="958"/>
      <c r="AL15" s="958"/>
      <c r="AM15" s="958"/>
      <c r="AN15" s="958"/>
      <c r="AO15" s="958"/>
      <c r="AP15" s="958"/>
      <c r="AQ15" s="958"/>
      <c r="AR15" s="958"/>
      <c r="AS15" s="764" t="s">
        <v>76</v>
      </c>
      <c r="AT15" s="1076"/>
      <c r="AU15" s="115"/>
      <c r="AV15" s="115"/>
      <c r="AW15" s="115"/>
      <c r="AX15" s="115"/>
      <c r="AY15" s="115"/>
      <c r="AZ15" s="115"/>
      <c r="BA15" s="115"/>
      <c r="BB15" s="115"/>
      <c r="BC15" s="115"/>
      <c r="BD15" s="115"/>
      <c r="BE15" s="115"/>
      <c r="BF15" s="115"/>
      <c r="BG15" s="115"/>
      <c r="BH15" s="115"/>
      <c r="BI15" s="115"/>
      <c r="BJ15" s="115"/>
      <c r="BK15" s="115"/>
      <c r="BL15" s="115"/>
      <c r="BM15" s="115"/>
      <c r="BN15" s="117"/>
    </row>
    <row r="16" spans="3:73" s="206" customFormat="1" ht="10.5" customHeight="1">
      <c r="F16" s="1044"/>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955"/>
      <c r="AD16" s="943"/>
      <c r="AE16" s="943"/>
      <c r="AF16" s="943"/>
      <c r="AG16" s="943"/>
      <c r="AH16" s="943"/>
      <c r="AI16" s="943"/>
      <c r="AJ16" s="943"/>
      <c r="AK16" s="943"/>
      <c r="AL16" s="943"/>
      <c r="AM16" s="943"/>
      <c r="AN16" s="943"/>
      <c r="AO16" s="943"/>
      <c r="AP16" s="943"/>
      <c r="AQ16" s="943"/>
      <c r="AR16" s="943"/>
      <c r="AS16" s="1045"/>
      <c r="AT16" s="1077"/>
      <c r="AU16" s="338"/>
      <c r="AV16" s="338"/>
      <c r="AW16" s="338"/>
      <c r="AX16" s="338"/>
      <c r="AY16" s="338"/>
      <c r="AZ16" s="338"/>
      <c r="BA16" s="338"/>
      <c r="BB16" s="338"/>
      <c r="BC16" s="338"/>
      <c r="BD16" s="338"/>
      <c r="BE16" s="338"/>
      <c r="BF16" s="338"/>
      <c r="BG16" s="338"/>
      <c r="BH16" s="338"/>
      <c r="BI16" s="338"/>
      <c r="BJ16" s="338"/>
      <c r="BK16" s="338"/>
      <c r="BL16" s="338"/>
      <c r="BM16" s="338"/>
      <c r="BN16" s="118"/>
    </row>
    <row r="17" spans="4:66" s="206" customFormat="1" ht="10.5" customHeight="1">
      <c r="F17" s="1061" t="s">
        <v>206</v>
      </c>
      <c r="G17" s="1062"/>
      <c r="H17" s="1062"/>
      <c r="I17" s="1062"/>
      <c r="J17" s="1062"/>
      <c r="K17" s="1062"/>
      <c r="L17" s="1062"/>
      <c r="M17" s="1062"/>
      <c r="N17" s="1062"/>
      <c r="O17" s="1062"/>
      <c r="P17" s="1062"/>
      <c r="Q17" s="1062"/>
      <c r="R17" s="1062"/>
      <c r="S17" s="1062"/>
      <c r="T17" s="1062"/>
      <c r="U17" s="1062"/>
      <c r="V17" s="1062"/>
      <c r="W17" s="1062"/>
      <c r="X17" s="1062"/>
      <c r="Y17" s="1062"/>
      <c r="Z17" s="1062"/>
      <c r="AA17" s="1062"/>
      <c r="AB17" s="1062"/>
      <c r="AC17" s="1069"/>
      <c r="AD17" s="1070"/>
      <c r="AE17" s="1070"/>
      <c r="AF17" s="1070"/>
      <c r="AG17" s="1070"/>
      <c r="AH17" s="1070"/>
      <c r="AI17" s="1070"/>
      <c r="AJ17" s="1070"/>
      <c r="AK17" s="1070"/>
      <c r="AL17" s="1070"/>
      <c r="AM17" s="1070"/>
      <c r="AN17" s="1070"/>
      <c r="AO17" s="1070"/>
      <c r="AP17" s="1070"/>
      <c r="AQ17" s="1070"/>
      <c r="AR17" s="1070"/>
      <c r="AS17" s="1062" t="s">
        <v>76</v>
      </c>
      <c r="AT17" s="1071"/>
      <c r="AU17" s="131"/>
      <c r="AV17" s="1112" t="s">
        <v>28</v>
      </c>
      <c r="AW17" s="1112"/>
      <c r="AX17" s="1112"/>
      <c r="AY17" s="1111" t="s">
        <v>144</v>
      </c>
      <c r="AZ17" s="1111"/>
      <c r="BA17" s="1111"/>
      <c r="BB17" s="1111"/>
      <c r="BC17" s="1111"/>
      <c r="BD17" s="1111"/>
      <c r="BE17" s="1112" t="s">
        <v>28</v>
      </c>
      <c r="BF17" s="1112"/>
      <c r="BG17" s="1112"/>
      <c r="BH17" s="1111" t="s">
        <v>145</v>
      </c>
      <c r="BI17" s="1111"/>
      <c r="BJ17" s="1111"/>
      <c r="BK17" s="1111"/>
      <c r="BL17" s="1111"/>
      <c r="BM17" s="1111"/>
      <c r="BN17" s="1113"/>
    </row>
    <row r="18" spans="4:66" s="206" customFormat="1" ht="10.5" customHeight="1">
      <c r="F18" s="1061"/>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9"/>
      <c r="AD18" s="1070"/>
      <c r="AE18" s="1070"/>
      <c r="AF18" s="1070"/>
      <c r="AG18" s="1070"/>
      <c r="AH18" s="1070"/>
      <c r="AI18" s="1070"/>
      <c r="AJ18" s="1070"/>
      <c r="AK18" s="1070"/>
      <c r="AL18" s="1070"/>
      <c r="AM18" s="1070"/>
      <c r="AN18" s="1070"/>
      <c r="AO18" s="1070"/>
      <c r="AP18" s="1070"/>
      <c r="AQ18" s="1070"/>
      <c r="AR18" s="1070"/>
      <c r="AS18" s="1062"/>
      <c r="AT18" s="1071"/>
      <c r="AU18" s="132"/>
      <c r="AV18" s="1112"/>
      <c r="AW18" s="1112"/>
      <c r="AX18" s="1112"/>
      <c r="AY18" s="1111"/>
      <c r="AZ18" s="1111"/>
      <c r="BA18" s="1111"/>
      <c r="BB18" s="1111"/>
      <c r="BC18" s="1111"/>
      <c r="BD18" s="1111"/>
      <c r="BE18" s="1112"/>
      <c r="BF18" s="1112"/>
      <c r="BG18" s="1112"/>
      <c r="BH18" s="1111"/>
      <c r="BI18" s="1111"/>
      <c r="BJ18" s="1111"/>
      <c r="BK18" s="1111"/>
      <c r="BL18" s="1111"/>
      <c r="BM18" s="1111"/>
      <c r="BN18" s="1113"/>
    </row>
    <row r="19" spans="4:66" s="206" customFormat="1" ht="10.5" customHeight="1">
      <c r="F19" s="1061" t="s">
        <v>207</v>
      </c>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C19" s="1069"/>
      <c r="AD19" s="1070"/>
      <c r="AE19" s="1070"/>
      <c r="AF19" s="1070"/>
      <c r="AG19" s="1070"/>
      <c r="AH19" s="1070"/>
      <c r="AI19" s="1070"/>
      <c r="AJ19" s="1070"/>
      <c r="AK19" s="1070"/>
      <c r="AL19" s="1070"/>
      <c r="AM19" s="1070"/>
      <c r="AN19" s="1070"/>
      <c r="AO19" s="1070"/>
      <c r="AP19" s="1070"/>
      <c r="AQ19" s="1070"/>
      <c r="AR19" s="1070"/>
      <c r="AS19" s="1062" t="s">
        <v>76</v>
      </c>
      <c r="AT19" s="1071"/>
      <c r="AU19" s="131"/>
      <c r="AV19" s="1112" t="s">
        <v>28</v>
      </c>
      <c r="AW19" s="1112"/>
      <c r="AX19" s="1112"/>
      <c r="AY19" s="1111" t="s">
        <v>144</v>
      </c>
      <c r="AZ19" s="1111"/>
      <c r="BA19" s="1111"/>
      <c r="BB19" s="1111"/>
      <c r="BC19" s="1111"/>
      <c r="BD19" s="1111"/>
      <c r="BE19" s="1112" t="s">
        <v>28</v>
      </c>
      <c r="BF19" s="1112"/>
      <c r="BG19" s="1112"/>
      <c r="BH19" s="1111" t="s">
        <v>145</v>
      </c>
      <c r="BI19" s="1111"/>
      <c r="BJ19" s="1111"/>
      <c r="BK19" s="1111"/>
      <c r="BL19" s="1111"/>
      <c r="BM19" s="1111"/>
      <c r="BN19" s="1113"/>
    </row>
    <row r="20" spans="4:66" s="206" customFormat="1" ht="10.5" customHeight="1">
      <c r="F20" s="1061"/>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9"/>
      <c r="AD20" s="1070"/>
      <c r="AE20" s="1070"/>
      <c r="AF20" s="1070"/>
      <c r="AG20" s="1070"/>
      <c r="AH20" s="1070"/>
      <c r="AI20" s="1070"/>
      <c r="AJ20" s="1070"/>
      <c r="AK20" s="1070"/>
      <c r="AL20" s="1070"/>
      <c r="AM20" s="1070"/>
      <c r="AN20" s="1070"/>
      <c r="AO20" s="1070"/>
      <c r="AP20" s="1070"/>
      <c r="AQ20" s="1070"/>
      <c r="AR20" s="1070"/>
      <c r="AS20" s="1062"/>
      <c r="AT20" s="1071"/>
      <c r="AU20" s="132"/>
      <c r="AV20" s="1112"/>
      <c r="AW20" s="1112"/>
      <c r="AX20" s="1112"/>
      <c r="AY20" s="1111"/>
      <c r="AZ20" s="1111"/>
      <c r="BA20" s="1111"/>
      <c r="BB20" s="1111"/>
      <c r="BC20" s="1111"/>
      <c r="BD20" s="1111"/>
      <c r="BE20" s="1112"/>
      <c r="BF20" s="1112"/>
      <c r="BG20" s="1112"/>
      <c r="BH20" s="1111"/>
      <c r="BI20" s="1111"/>
      <c r="BJ20" s="1111"/>
      <c r="BK20" s="1111"/>
      <c r="BL20" s="1111"/>
      <c r="BM20" s="1111"/>
      <c r="BN20" s="1113"/>
    </row>
    <row r="21" spans="4:66" s="206" customFormat="1" ht="10.5" customHeight="1">
      <c r="D21" s="66"/>
      <c r="E21" s="66"/>
      <c r="F21" s="1061" t="s">
        <v>208</v>
      </c>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9"/>
      <c r="AD21" s="1070"/>
      <c r="AE21" s="1070"/>
      <c r="AF21" s="1070"/>
      <c r="AG21" s="1070"/>
      <c r="AH21" s="1070"/>
      <c r="AI21" s="1070"/>
      <c r="AJ21" s="1070"/>
      <c r="AK21" s="1070"/>
      <c r="AL21" s="1070"/>
      <c r="AM21" s="1070"/>
      <c r="AN21" s="1070"/>
      <c r="AO21" s="1070"/>
      <c r="AP21" s="1070"/>
      <c r="AQ21" s="1070"/>
      <c r="AR21" s="1070"/>
      <c r="AS21" s="1062" t="s">
        <v>76</v>
      </c>
      <c r="AT21" s="1071"/>
      <c r="AU21" s="131"/>
      <c r="AV21" s="1112" t="s">
        <v>28</v>
      </c>
      <c r="AW21" s="1112"/>
      <c r="AX21" s="1112"/>
      <c r="AY21" s="1111" t="s">
        <v>144</v>
      </c>
      <c r="AZ21" s="1111"/>
      <c r="BA21" s="1111"/>
      <c r="BB21" s="1111"/>
      <c r="BC21" s="1111"/>
      <c r="BD21" s="1111"/>
      <c r="BE21" s="1112" t="s">
        <v>28</v>
      </c>
      <c r="BF21" s="1112"/>
      <c r="BG21" s="1112"/>
      <c r="BH21" s="1111" t="s">
        <v>145</v>
      </c>
      <c r="BI21" s="1111"/>
      <c r="BJ21" s="1111"/>
      <c r="BK21" s="1111"/>
      <c r="BL21" s="1111"/>
      <c r="BM21" s="1111"/>
      <c r="BN21" s="1113"/>
    </row>
    <row r="22" spans="4:66" s="206" customFormat="1" ht="10.5" customHeight="1">
      <c r="D22" s="66"/>
      <c r="E22" s="66"/>
      <c r="F22" s="1122"/>
      <c r="G22" s="1078"/>
      <c r="H22" s="1078"/>
      <c r="I22" s="1078"/>
      <c r="J22" s="1078"/>
      <c r="K22" s="1078"/>
      <c r="L22" s="1078"/>
      <c r="M22" s="1078"/>
      <c r="N22" s="1078"/>
      <c r="O22" s="1078"/>
      <c r="P22" s="1078"/>
      <c r="Q22" s="1078"/>
      <c r="R22" s="1078"/>
      <c r="S22" s="1078"/>
      <c r="T22" s="1078"/>
      <c r="U22" s="1078"/>
      <c r="V22" s="1078"/>
      <c r="W22" s="1078"/>
      <c r="X22" s="1078"/>
      <c r="Y22" s="1078"/>
      <c r="Z22" s="1078"/>
      <c r="AA22" s="1078"/>
      <c r="AB22" s="1078"/>
      <c r="AC22" s="1123"/>
      <c r="AD22" s="1124"/>
      <c r="AE22" s="1124"/>
      <c r="AF22" s="1124"/>
      <c r="AG22" s="1124"/>
      <c r="AH22" s="1124"/>
      <c r="AI22" s="1124"/>
      <c r="AJ22" s="1124"/>
      <c r="AK22" s="1124"/>
      <c r="AL22" s="1124"/>
      <c r="AM22" s="1124"/>
      <c r="AN22" s="1124"/>
      <c r="AO22" s="1124"/>
      <c r="AP22" s="1124"/>
      <c r="AQ22" s="1124"/>
      <c r="AR22" s="1124"/>
      <c r="AS22" s="1078"/>
      <c r="AT22" s="1079"/>
      <c r="AU22" s="97"/>
      <c r="AV22" s="1114"/>
      <c r="AW22" s="1114"/>
      <c r="AX22" s="1114"/>
      <c r="AY22" s="1115"/>
      <c r="AZ22" s="1115"/>
      <c r="BA22" s="1115"/>
      <c r="BB22" s="1115"/>
      <c r="BC22" s="1115"/>
      <c r="BD22" s="1115"/>
      <c r="BE22" s="1112"/>
      <c r="BF22" s="1112"/>
      <c r="BG22" s="1112"/>
      <c r="BH22" s="1111"/>
      <c r="BI22" s="1111"/>
      <c r="BJ22" s="1111"/>
      <c r="BK22" s="1111"/>
      <c r="BL22" s="1111"/>
      <c r="BM22" s="1111"/>
      <c r="BN22" s="1113"/>
    </row>
    <row r="23" spans="4:66" s="206" customFormat="1" ht="10.5" customHeight="1">
      <c r="D23" s="66"/>
      <c r="E23" s="66"/>
      <c r="F23" s="1061" t="s">
        <v>382</v>
      </c>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9"/>
      <c r="AD23" s="1070"/>
      <c r="AE23" s="1070"/>
      <c r="AF23" s="1070"/>
      <c r="AG23" s="1070"/>
      <c r="AH23" s="1070"/>
      <c r="AI23" s="1070"/>
      <c r="AJ23" s="1070"/>
      <c r="AK23" s="1070"/>
      <c r="AL23" s="1070"/>
      <c r="AM23" s="1070"/>
      <c r="AN23" s="1070"/>
      <c r="AO23" s="1070"/>
      <c r="AP23" s="1070"/>
      <c r="AQ23" s="1070"/>
      <c r="AR23" s="1070"/>
      <c r="AS23" s="1062" t="s">
        <v>76</v>
      </c>
      <c r="AT23" s="1071"/>
      <c r="AU23" s="131"/>
      <c r="AV23" s="1112" t="s">
        <v>28</v>
      </c>
      <c r="AW23" s="1112"/>
      <c r="AX23" s="1112"/>
      <c r="AY23" s="1111" t="s">
        <v>144</v>
      </c>
      <c r="AZ23" s="1111"/>
      <c r="BA23" s="1111"/>
      <c r="BB23" s="1111"/>
      <c r="BC23" s="1111"/>
      <c r="BD23" s="1111"/>
      <c r="BE23" s="1125" t="s">
        <v>28</v>
      </c>
      <c r="BF23" s="1125"/>
      <c r="BG23" s="1125"/>
      <c r="BH23" s="1127" t="s">
        <v>145</v>
      </c>
      <c r="BI23" s="1127"/>
      <c r="BJ23" s="1127"/>
      <c r="BK23" s="1127"/>
      <c r="BL23" s="1127"/>
      <c r="BM23" s="1127"/>
      <c r="BN23" s="1128"/>
    </row>
    <row r="24" spans="4:66" s="206" customFormat="1" ht="10.5" customHeight="1" thickBot="1">
      <c r="D24" s="66"/>
      <c r="E24" s="66"/>
      <c r="F24" s="1122"/>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123"/>
      <c r="AD24" s="1124"/>
      <c r="AE24" s="1124"/>
      <c r="AF24" s="1124"/>
      <c r="AG24" s="1124"/>
      <c r="AH24" s="1124"/>
      <c r="AI24" s="1124"/>
      <c r="AJ24" s="1124"/>
      <c r="AK24" s="1124"/>
      <c r="AL24" s="1124"/>
      <c r="AM24" s="1124"/>
      <c r="AN24" s="1124"/>
      <c r="AO24" s="1124"/>
      <c r="AP24" s="1124"/>
      <c r="AQ24" s="1124"/>
      <c r="AR24" s="1124"/>
      <c r="AS24" s="1078"/>
      <c r="AT24" s="1079"/>
      <c r="AU24" s="97"/>
      <c r="AV24" s="1114"/>
      <c r="AW24" s="1114"/>
      <c r="AX24" s="1114"/>
      <c r="AY24" s="1115"/>
      <c r="AZ24" s="1115"/>
      <c r="BA24" s="1115"/>
      <c r="BB24" s="1115"/>
      <c r="BC24" s="1115"/>
      <c r="BD24" s="1115"/>
      <c r="BE24" s="1126"/>
      <c r="BF24" s="1126"/>
      <c r="BG24" s="1126"/>
      <c r="BH24" s="1129"/>
      <c r="BI24" s="1129"/>
      <c r="BJ24" s="1129"/>
      <c r="BK24" s="1129"/>
      <c r="BL24" s="1129"/>
      <c r="BM24" s="1129"/>
      <c r="BN24" s="1130"/>
    </row>
    <row r="25" spans="4:66" s="206" customFormat="1" ht="10.5" customHeight="1">
      <c r="D25" s="66"/>
      <c r="E25" s="66"/>
      <c r="F25" s="1089" t="s">
        <v>155</v>
      </c>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1"/>
      <c r="AC25" s="1084">
        <f>SUM(AC15:AR24)</f>
        <v>0</v>
      </c>
      <c r="AD25" s="935"/>
      <c r="AE25" s="935"/>
      <c r="AF25" s="935"/>
      <c r="AG25" s="935"/>
      <c r="AH25" s="935"/>
      <c r="AI25" s="935"/>
      <c r="AJ25" s="935"/>
      <c r="AK25" s="935"/>
      <c r="AL25" s="935"/>
      <c r="AM25" s="935"/>
      <c r="AN25" s="935"/>
      <c r="AO25" s="935"/>
      <c r="AP25" s="935"/>
      <c r="AQ25" s="935"/>
      <c r="AR25" s="935"/>
      <c r="AS25" s="557" t="s">
        <v>76</v>
      </c>
      <c r="AT25" s="1074"/>
      <c r="AU25" s="87"/>
      <c r="AV25" s="87"/>
      <c r="AW25" s="87"/>
      <c r="AX25" s="87"/>
      <c r="AY25" s="87"/>
      <c r="AZ25" s="87"/>
      <c r="BA25" s="116"/>
      <c r="BB25" s="116"/>
      <c r="BC25" s="116"/>
      <c r="BD25" s="116"/>
      <c r="BE25" s="116"/>
      <c r="BF25" s="87"/>
      <c r="BG25" s="87"/>
      <c r="BH25" s="87"/>
      <c r="BI25" s="87"/>
      <c r="BJ25" s="87"/>
      <c r="BK25" s="87"/>
      <c r="BL25" s="87"/>
      <c r="BM25" s="87"/>
      <c r="BN25" s="113"/>
    </row>
    <row r="26" spans="4:66" s="206" customFormat="1" ht="10.5" customHeight="1" thickBot="1">
      <c r="D26" s="66"/>
      <c r="F26" s="1092"/>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4"/>
      <c r="AC26" s="1085"/>
      <c r="AD26" s="936"/>
      <c r="AE26" s="936"/>
      <c r="AF26" s="936"/>
      <c r="AG26" s="936"/>
      <c r="AH26" s="936"/>
      <c r="AI26" s="936"/>
      <c r="AJ26" s="936"/>
      <c r="AK26" s="936"/>
      <c r="AL26" s="936"/>
      <c r="AM26" s="936"/>
      <c r="AN26" s="936"/>
      <c r="AO26" s="936"/>
      <c r="AP26" s="936"/>
      <c r="AQ26" s="936"/>
      <c r="AR26" s="936"/>
      <c r="AS26" s="558"/>
      <c r="AT26" s="1075"/>
      <c r="AU26" s="94"/>
      <c r="AV26" s="94"/>
      <c r="AW26" s="94"/>
      <c r="AX26" s="94"/>
      <c r="AY26" s="94"/>
      <c r="AZ26" s="94"/>
      <c r="BA26" s="346"/>
      <c r="BB26" s="346"/>
      <c r="BC26" s="346"/>
      <c r="BD26" s="94"/>
      <c r="BE26" s="94"/>
      <c r="BF26" s="94"/>
      <c r="BG26" s="94"/>
      <c r="BH26" s="94"/>
      <c r="BI26" s="94"/>
      <c r="BJ26" s="94"/>
      <c r="BK26" s="94"/>
      <c r="BL26" s="94"/>
      <c r="BM26" s="94"/>
      <c r="BN26" s="96"/>
    </row>
    <row r="27" spans="4:66" s="206" customFormat="1" ht="13.5">
      <c r="D27" s="66"/>
      <c r="I27" s="199" t="s">
        <v>152</v>
      </c>
      <c r="J27" s="345"/>
      <c r="K27" s="67"/>
      <c r="L27" s="67"/>
      <c r="M27" s="67"/>
      <c r="AF27" s="67"/>
      <c r="AG27" s="67"/>
      <c r="AH27" s="67"/>
      <c r="BA27" s="67"/>
      <c r="BB27" s="67"/>
      <c r="BC27" s="67"/>
    </row>
    <row r="28" spans="4:66" s="206" customFormat="1" ht="9" customHeight="1">
      <c r="D28" s="66"/>
      <c r="K28" s="67"/>
      <c r="L28" s="67"/>
      <c r="M28" s="67"/>
      <c r="AF28" s="67"/>
      <c r="AG28" s="67"/>
      <c r="AH28" s="67"/>
      <c r="BA28" s="67"/>
      <c r="BB28" s="67"/>
      <c r="BC28" s="67"/>
    </row>
    <row r="29" spans="4:66" s="206" customFormat="1" ht="9" customHeight="1">
      <c r="D29" s="66"/>
      <c r="F29" s="1051" t="s">
        <v>162</v>
      </c>
      <c r="G29" s="1051"/>
      <c r="H29" s="1051"/>
      <c r="I29" s="1051"/>
      <c r="J29" s="1051"/>
      <c r="K29" s="1051"/>
      <c r="L29" s="1051"/>
      <c r="M29" s="1051"/>
      <c r="N29" s="1051"/>
      <c r="O29" s="1051"/>
      <c r="P29" s="1051"/>
      <c r="Q29" s="1051"/>
      <c r="R29" s="1051"/>
      <c r="S29" s="1051"/>
      <c r="T29" s="1051"/>
      <c r="U29" s="1051"/>
      <c r="V29" s="1051"/>
      <c r="W29" s="1051"/>
      <c r="X29" s="1051"/>
      <c r="Y29" s="1051"/>
      <c r="Z29" s="1051"/>
      <c r="AA29" s="1051"/>
      <c r="AB29" s="1051"/>
      <c r="AF29" s="67"/>
      <c r="AG29" s="67"/>
      <c r="AH29" s="67"/>
      <c r="BA29" s="67"/>
      <c r="BB29" s="67"/>
      <c r="BC29" s="67"/>
    </row>
    <row r="30" spans="4:66" s="206" customFormat="1" ht="9" customHeight="1" thickBot="1">
      <c r="D30" s="66"/>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F30" s="67"/>
      <c r="AG30" s="67"/>
      <c r="AH30" s="67"/>
      <c r="BA30" s="67"/>
      <c r="BB30" s="67"/>
      <c r="BC30" s="67"/>
    </row>
    <row r="31" spans="4:66" s="206" customFormat="1" ht="10.5" customHeight="1">
      <c r="F31" s="1046" t="s">
        <v>340</v>
      </c>
      <c r="G31" s="557"/>
      <c r="H31" s="557"/>
      <c r="I31" s="557"/>
      <c r="J31" s="557"/>
      <c r="K31" s="557"/>
      <c r="L31" s="557"/>
      <c r="M31" s="557"/>
      <c r="N31" s="557"/>
      <c r="O31" s="557"/>
      <c r="P31" s="557"/>
      <c r="Q31" s="557"/>
      <c r="R31" s="557"/>
      <c r="S31" s="557"/>
      <c r="T31" s="557"/>
      <c r="U31" s="557"/>
      <c r="V31" s="557"/>
      <c r="W31" s="557"/>
      <c r="X31" s="557"/>
      <c r="Y31" s="557"/>
      <c r="Z31" s="557"/>
      <c r="AA31" s="557"/>
      <c r="AB31" s="1047"/>
      <c r="AC31" s="1059" t="s">
        <v>153</v>
      </c>
      <c r="AD31" s="557"/>
      <c r="AE31" s="557"/>
      <c r="AF31" s="557"/>
      <c r="AG31" s="557"/>
      <c r="AH31" s="557"/>
      <c r="AI31" s="557"/>
      <c r="AJ31" s="557"/>
      <c r="AK31" s="557"/>
      <c r="AL31" s="557"/>
      <c r="AM31" s="557"/>
      <c r="AN31" s="557"/>
      <c r="AO31" s="557"/>
      <c r="AP31" s="557"/>
      <c r="AQ31" s="557"/>
      <c r="AR31" s="557"/>
      <c r="AS31" s="557"/>
      <c r="AT31" s="1047"/>
      <c r="AU31" s="1059" t="s">
        <v>157</v>
      </c>
      <c r="AV31" s="557"/>
      <c r="AW31" s="557"/>
      <c r="AX31" s="557"/>
      <c r="AY31" s="557"/>
      <c r="AZ31" s="557"/>
      <c r="BA31" s="557"/>
      <c r="BB31" s="557"/>
      <c r="BC31" s="557"/>
      <c r="BD31" s="557"/>
      <c r="BE31" s="557"/>
      <c r="BF31" s="557"/>
      <c r="BG31" s="557"/>
      <c r="BH31" s="557"/>
      <c r="BI31" s="557"/>
      <c r="BJ31" s="557"/>
      <c r="BK31" s="557"/>
      <c r="BL31" s="557"/>
      <c r="BM31" s="557"/>
      <c r="BN31" s="1074"/>
    </row>
    <row r="32" spans="4:66" s="206" customFormat="1" ht="10.5" customHeight="1">
      <c r="F32" s="1048"/>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50"/>
      <c r="AC32" s="1060"/>
      <c r="AD32" s="1049"/>
      <c r="AE32" s="1049"/>
      <c r="AF32" s="1049"/>
      <c r="AG32" s="1049"/>
      <c r="AH32" s="1049"/>
      <c r="AI32" s="1049"/>
      <c r="AJ32" s="1049"/>
      <c r="AK32" s="1049"/>
      <c r="AL32" s="1049"/>
      <c r="AM32" s="1049"/>
      <c r="AN32" s="1049"/>
      <c r="AO32" s="1049"/>
      <c r="AP32" s="1049"/>
      <c r="AQ32" s="1049"/>
      <c r="AR32" s="1049"/>
      <c r="AS32" s="1049"/>
      <c r="AT32" s="1050"/>
      <c r="AU32" s="1060"/>
      <c r="AV32" s="1049"/>
      <c r="AW32" s="1049"/>
      <c r="AX32" s="1049"/>
      <c r="AY32" s="1049"/>
      <c r="AZ32" s="1049"/>
      <c r="BA32" s="1049"/>
      <c r="BB32" s="1049"/>
      <c r="BC32" s="1049"/>
      <c r="BD32" s="1049"/>
      <c r="BE32" s="1049"/>
      <c r="BF32" s="1049"/>
      <c r="BG32" s="1049"/>
      <c r="BH32" s="1049"/>
      <c r="BI32" s="1049"/>
      <c r="BJ32" s="1049"/>
      <c r="BK32" s="1049"/>
      <c r="BL32" s="1049"/>
      <c r="BM32" s="1049"/>
      <c r="BN32" s="1131"/>
    </row>
    <row r="33" spans="6:73" s="206" customFormat="1" ht="10.5" customHeight="1">
      <c r="F33" s="1043" t="s">
        <v>146</v>
      </c>
      <c r="G33" s="764"/>
      <c r="H33" s="764"/>
      <c r="I33" s="764"/>
      <c r="J33" s="764"/>
      <c r="K33" s="764"/>
      <c r="L33" s="764"/>
      <c r="M33" s="764"/>
      <c r="N33" s="764"/>
      <c r="O33" s="764"/>
      <c r="P33" s="764"/>
      <c r="Q33" s="764"/>
      <c r="R33" s="764"/>
      <c r="S33" s="764"/>
      <c r="T33" s="764"/>
      <c r="U33" s="764"/>
      <c r="V33" s="764"/>
      <c r="W33" s="764"/>
      <c r="X33" s="764"/>
      <c r="Y33" s="764"/>
      <c r="Z33" s="764"/>
      <c r="AA33" s="764"/>
      <c r="AB33" s="764"/>
      <c r="AC33" s="957"/>
      <c r="AD33" s="958"/>
      <c r="AE33" s="958"/>
      <c r="AF33" s="958"/>
      <c r="AG33" s="958"/>
      <c r="AH33" s="958"/>
      <c r="AI33" s="958"/>
      <c r="AJ33" s="958"/>
      <c r="AK33" s="958"/>
      <c r="AL33" s="958"/>
      <c r="AM33" s="958"/>
      <c r="AN33" s="958"/>
      <c r="AO33" s="958"/>
      <c r="AP33" s="958"/>
      <c r="AQ33" s="958"/>
      <c r="AR33" s="958"/>
      <c r="AS33" s="764" t="s">
        <v>76</v>
      </c>
      <c r="AT33" s="1076"/>
      <c r="AU33" s="1116" t="s">
        <v>154</v>
      </c>
      <c r="AV33" s="1117"/>
      <c r="AW33" s="1117"/>
      <c r="AX33" s="1117"/>
      <c r="AY33" s="1117"/>
      <c r="AZ33" s="1117"/>
      <c r="BA33" s="1117"/>
      <c r="BB33" s="1117"/>
      <c r="BC33" s="1117"/>
      <c r="BD33" s="1117"/>
      <c r="BE33" s="1117"/>
      <c r="BF33" s="1117"/>
      <c r="BG33" s="1117"/>
      <c r="BH33" s="1117"/>
      <c r="BI33" s="1117"/>
      <c r="BJ33" s="1117"/>
      <c r="BK33" s="1117"/>
      <c r="BL33" s="1117"/>
      <c r="BM33" s="1117"/>
      <c r="BN33" s="1118"/>
    </row>
    <row r="34" spans="6:73" s="206" customFormat="1" ht="10.5" customHeight="1">
      <c r="F34" s="1044"/>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955"/>
      <c r="AD34" s="943"/>
      <c r="AE34" s="943"/>
      <c r="AF34" s="943"/>
      <c r="AG34" s="943"/>
      <c r="AH34" s="943"/>
      <c r="AI34" s="943"/>
      <c r="AJ34" s="943"/>
      <c r="AK34" s="943"/>
      <c r="AL34" s="943"/>
      <c r="AM34" s="943"/>
      <c r="AN34" s="943"/>
      <c r="AO34" s="943"/>
      <c r="AP34" s="943"/>
      <c r="AQ34" s="943"/>
      <c r="AR34" s="943"/>
      <c r="AS34" s="1045"/>
      <c r="AT34" s="1077"/>
      <c r="AU34" s="1119"/>
      <c r="AV34" s="1120"/>
      <c r="AW34" s="1120"/>
      <c r="AX34" s="1120"/>
      <c r="AY34" s="1120"/>
      <c r="AZ34" s="1120"/>
      <c r="BA34" s="1120"/>
      <c r="BB34" s="1120"/>
      <c r="BC34" s="1120"/>
      <c r="BD34" s="1120"/>
      <c r="BE34" s="1120"/>
      <c r="BF34" s="1120"/>
      <c r="BG34" s="1120"/>
      <c r="BH34" s="1120"/>
      <c r="BI34" s="1120"/>
      <c r="BJ34" s="1120"/>
      <c r="BK34" s="1120"/>
      <c r="BL34" s="1120"/>
      <c r="BM34" s="1120"/>
      <c r="BN34" s="1121"/>
    </row>
    <row r="35" spans="6:73" s="206" customFormat="1" ht="10.5" customHeight="1">
      <c r="F35" s="1061" t="s">
        <v>147</v>
      </c>
      <c r="G35" s="1062"/>
      <c r="H35" s="1062"/>
      <c r="I35" s="1062"/>
      <c r="J35" s="1062"/>
      <c r="K35" s="1062"/>
      <c r="L35" s="1062"/>
      <c r="M35" s="1062"/>
      <c r="N35" s="1062"/>
      <c r="O35" s="1062"/>
      <c r="P35" s="1062"/>
      <c r="Q35" s="1062"/>
      <c r="R35" s="1062"/>
      <c r="S35" s="1062"/>
      <c r="T35" s="1062"/>
      <c r="U35" s="1062"/>
      <c r="V35" s="1062"/>
      <c r="W35" s="1062"/>
      <c r="X35" s="1062"/>
      <c r="Y35" s="1062"/>
      <c r="Z35" s="1062"/>
      <c r="AA35" s="1062"/>
      <c r="AB35" s="1062"/>
      <c r="AC35" s="1069"/>
      <c r="AD35" s="1070"/>
      <c r="AE35" s="1070"/>
      <c r="AF35" s="1070"/>
      <c r="AG35" s="1070"/>
      <c r="AH35" s="1070"/>
      <c r="AI35" s="1070"/>
      <c r="AJ35" s="1070"/>
      <c r="AK35" s="1070"/>
      <c r="AL35" s="1070"/>
      <c r="AM35" s="1070"/>
      <c r="AN35" s="1070"/>
      <c r="AO35" s="1070"/>
      <c r="AP35" s="1070"/>
      <c r="AQ35" s="1070"/>
      <c r="AR35" s="1070"/>
      <c r="AS35" s="1062" t="s">
        <v>76</v>
      </c>
      <c r="AT35" s="1071"/>
      <c r="AU35" s="1105" t="s">
        <v>154</v>
      </c>
      <c r="AV35" s="1106"/>
      <c r="AW35" s="1106"/>
      <c r="AX35" s="1106"/>
      <c r="AY35" s="1106"/>
      <c r="AZ35" s="1106"/>
      <c r="BA35" s="1106"/>
      <c r="BB35" s="1106"/>
      <c r="BC35" s="1106"/>
      <c r="BD35" s="1106"/>
      <c r="BE35" s="1106"/>
      <c r="BF35" s="1106"/>
      <c r="BG35" s="1106"/>
      <c r="BH35" s="1106"/>
      <c r="BI35" s="1106"/>
      <c r="BJ35" s="1106"/>
      <c r="BK35" s="1106"/>
      <c r="BL35" s="1106"/>
      <c r="BM35" s="1106"/>
      <c r="BN35" s="1107"/>
    </row>
    <row r="36" spans="6:73" s="206" customFormat="1" ht="10.5" customHeight="1">
      <c r="F36" s="1061"/>
      <c r="G36" s="1062"/>
      <c r="H36" s="1062"/>
      <c r="I36" s="1062"/>
      <c r="J36" s="1062"/>
      <c r="K36" s="1062"/>
      <c r="L36" s="1062"/>
      <c r="M36" s="1062"/>
      <c r="N36" s="1062"/>
      <c r="O36" s="1062"/>
      <c r="P36" s="1062"/>
      <c r="Q36" s="1062"/>
      <c r="R36" s="1062"/>
      <c r="S36" s="1062"/>
      <c r="T36" s="1062"/>
      <c r="U36" s="1062"/>
      <c r="V36" s="1062"/>
      <c r="W36" s="1062"/>
      <c r="X36" s="1062"/>
      <c r="Y36" s="1062"/>
      <c r="Z36" s="1062"/>
      <c r="AA36" s="1062"/>
      <c r="AB36" s="1062"/>
      <c r="AC36" s="1069"/>
      <c r="AD36" s="1070"/>
      <c r="AE36" s="1070"/>
      <c r="AF36" s="1070"/>
      <c r="AG36" s="1070"/>
      <c r="AH36" s="1070"/>
      <c r="AI36" s="1070"/>
      <c r="AJ36" s="1070"/>
      <c r="AK36" s="1070"/>
      <c r="AL36" s="1070"/>
      <c r="AM36" s="1070"/>
      <c r="AN36" s="1070"/>
      <c r="AO36" s="1070"/>
      <c r="AP36" s="1070"/>
      <c r="AQ36" s="1070"/>
      <c r="AR36" s="1070"/>
      <c r="AS36" s="1062"/>
      <c r="AT36" s="1071"/>
      <c r="AU36" s="1105"/>
      <c r="AV36" s="1106"/>
      <c r="AW36" s="1106"/>
      <c r="AX36" s="1106"/>
      <c r="AY36" s="1106"/>
      <c r="AZ36" s="1106"/>
      <c r="BA36" s="1106"/>
      <c r="BB36" s="1106"/>
      <c r="BC36" s="1106"/>
      <c r="BD36" s="1106"/>
      <c r="BE36" s="1106"/>
      <c r="BF36" s="1106"/>
      <c r="BG36" s="1106"/>
      <c r="BH36" s="1106"/>
      <c r="BI36" s="1106"/>
      <c r="BJ36" s="1106"/>
      <c r="BK36" s="1106"/>
      <c r="BL36" s="1106"/>
      <c r="BM36" s="1106"/>
      <c r="BN36" s="1107"/>
      <c r="BO36" s="85"/>
      <c r="BP36" s="85"/>
      <c r="BQ36" s="85"/>
      <c r="BR36" s="85"/>
      <c r="BS36" s="85"/>
      <c r="BT36" s="85"/>
      <c r="BU36" s="85"/>
    </row>
    <row r="37" spans="6:73" s="206" customFormat="1" ht="10.5" customHeight="1">
      <c r="F37" s="1061" t="s">
        <v>148</v>
      </c>
      <c r="G37" s="1062"/>
      <c r="H37" s="1062"/>
      <c r="I37" s="1062"/>
      <c r="J37" s="1062"/>
      <c r="K37" s="1062"/>
      <c r="L37" s="1062"/>
      <c r="M37" s="1062"/>
      <c r="N37" s="1062"/>
      <c r="O37" s="1062"/>
      <c r="P37" s="1062"/>
      <c r="Q37" s="1062"/>
      <c r="R37" s="1062"/>
      <c r="S37" s="1062"/>
      <c r="T37" s="1062"/>
      <c r="U37" s="1062"/>
      <c r="V37" s="1062"/>
      <c r="W37" s="1062"/>
      <c r="X37" s="1062"/>
      <c r="Y37" s="1062"/>
      <c r="Z37" s="1062"/>
      <c r="AA37" s="1062"/>
      <c r="AB37" s="1062"/>
      <c r="AC37" s="1069"/>
      <c r="AD37" s="1070"/>
      <c r="AE37" s="1070"/>
      <c r="AF37" s="1070"/>
      <c r="AG37" s="1070"/>
      <c r="AH37" s="1070"/>
      <c r="AI37" s="1070"/>
      <c r="AJ37" s="1070"/>
      <c r="AK37" s="1070"/>
      <c r="AL37" s="1070"/>
      <c r="AM37" s="1070"/>
      <c r="AN37" s="1070"/>
      <c r="AO37" s="1070"/>
      <c r="AP37" s="1070"/>
      <c r="AQ37" s="1070"/>
      <c r="AR37" s="1070"/>
      <c r="AS37" s="1062" t="s">
        <v>76</v>
      </c>
      <c r="AT37" s="1071"/>
      <c r="AU37" s="1105" t="s">
        <v>154</v>
      </c>
      <c r="AV37" s="1106"/>
      <c r="AW37" s="1106"/>
      <c r="AX37" s="1106"/>
      <c r="AY37" s="1106"/>
      <c r="AZ37" s="1106"/>
      <c r="BA37" s="1106"/>
      <c r="BB37" s="1106"/>
      <c r="BC37" s="1106"/>
      <c r="BD37" s="1106"/>
      <c r="BE37" s="1106"/>
      <c r="BF37" s="1106"/>
      <c r="BG37" s="1106"/>
      <c r="BH37" s="1106"/>
      <c r="BI37" s="1106"/>
      <c r="BJ37" s="1106"/>
      <c r="BK37" s="1106"/>
      <c r="BL37" s="1106"/>
      <c r="BM37" s="1106"/>
      <c r="BN37" s="1107"/>
      <c r="BO37" s="85"/>
      <c r="BP37" s="85"/>
      <c r="BQ37" s="85"/>
      <c r="BR37" s="85"/>
      <c r="BS37" s="85"/>
      <c r="BT37" s="85"/>
      <c r="BU37" s="85"/>
    </row>
    <row r="38" spans="6:73" s="206" customFormat="1" ht="10.5" customHeight="1">
      <c r="F38" s="1061"/>
      <c r="G38" s="1062"/>
      <c r="H38" s="1062"/>
      <c r="I38" s="1062"/>
      <c r="J38" s="1062"/>
      <c r="K38" s="1062"/>
      <c r="L38" s="1062"/>
      <c r="M38" s="1062"/>
      <c r="N38" s="1062"/>
      <c r="O38" s="1062"/>
      <c r="P38" s="1062"/>
      <c r="Q38" s="1062"/>
      <c r="R38" s="1062"/>
      <c r="S38" s="1062"/>
      <c r="T38" s="1062"/>
      <c r="U38" s="1062"/>
      <c r="V38" s="1062"/>
      <c r="W38" s="1062"/>
      <c r="X38" s="1062"/>
      <c r="Y38" s="1062"/>
      <c r="Z38" s="1062"/>
      <c r="AA38" s="1062"/>
      <c r="AB38" s="1062"/>
      <c r="AC38" s="1069"/>
      <c r="AD38" s="1070"/>
      <c r="AE38" s="1070"/>
      <c r="AF38" s="1070"/>
      <c r="AG38" s="1070"/>
      <c r="AH38" s="1070"/>
      <c r="AI38" s="1070"/>
      <c r="AJ38" s="1070"/>
      <c r="AK38" s="1070"/>
      <c r="AL38" s="1070"/>
      <c r="AM38" s="1070"/>
      <c r="AN38" s="1070"/>
      <c r="AO38" s="1070"/>
      <c r="AP38" s="1070"/>
      <c r="AQ38" s="1070"/>
      <c r="AR38" s="1070"/>
      <c r="AS38" s="1062"/>
      <c r="AT38" s="1071"/>
      <c r="AU38" s="1105"/>
      <c r="AV38" s="1106"/>
      <c r="AW38" s="1106"/>
      <c r="AX38" s="1106"/>
      <c r="AY38" s="1106"/>
      <c r="AZ38" s="1106"/>
      <c r="BA38" s="1106"/>
      <c r="BB38" s="1106"/>
      <c r="BC38" s="1106"/>
      <c r="BD38" s="1106"/>
      <c r="BE38" s="1106"/>
      <c r="BF38" s="1106"/>
      <c r="BG38" s="1106"/>
      <c r="BH38" s="1106"/>
      <c r="BI38" s="1106"/>
      <c r="BJ38" s="1106"/>
      <c r="BK38" s="1106"/>
      <c r="BL38" s="1106"/>
      <c r="BM38" s="1106"/>
      <c r="BN38" s="1107"/>
    </row>
    <row r="39" spans="6:73" s="206" customFormat="1" ht="10.5" customHeight="1">
      <c r="F39" s="1061" t="s">
        <v>149</v>
      </c>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9"/>
      <c r="AD39" s="1070"/>
      <c r="AE39" s="1070"/>
      <c r="AF39" s="1070"/>
      <c r="AG39" s="1070"/>
      <c r="AH39" s="1070"/>
      <c r="AI39" s="1070"/>
      <c r="AJ39" s="1070"/>
      <c r="AK39" s="1070"/>
      <c r="AL39" s="1070"/>
      <c r="AM39" s="1070"/>
      <c r="AN39" s="1070"/>
      <c r="AO39" s="1070"/>
      <c r="AP39" s="1070"/>
      <c r="AQ39" s="1070"/>
      <c r="AR39" s="1070"/>
      <c r="AS39" s="1062" t="s">
        <v>76</v>
      </c>
      <c r="AT39" s="1071"/>
      <c r="AU39" s="1105" t="s">
        <v>154</v>
      </c>
      <c r="AV39" s="1106"/>
      <c r="AW39" s="1106"/>
      <c r="AX39" s="1106"/>
      <c r="AY39" s="1106"/>
      <c r="AZ39" s="1106"/>
      <c r="BA39" s="1106"/>
      <c r="BB39" s="1106"/>
      <c r="BC39" s="1106"/>
      <c r="BD39" s="1106"/>
      <c r="BE39" s="1106"/>
      <c r="BF39" s="1106"/>
      <c r="BG39" s="1106"/>
      <c r="BH39" s="1106"/>
      <c r="BI39" s="1106"/>
      <c r="BJ39" s="1106"/>
      <c r="BK39" s="1106"/>
      <c r="BL39" s="1106"/>
      <c r="BM39" s="1106"/>
      <c r="BN39" s="1107"/>
      <c r="BO39" s="85"/>
      <c r="BP39" s="85"/>
      <c r="BQ39" s="85"/>
      <c r="BR39" s="85"/>
      <c r="BS39" s="85"/>
      <c r="BT39" s="85"/>
      <c r="BU39" s="85"/>
    </row>
    <row r="40" spans="6:73" s="206" customFormat="1" ht="10.5" customHeight="1">
      <c r="F40" s="1061"/>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9"/>
      <c r="AD40" s="1070"/>
      <c r="AE40" s="1070"/>
      <c r="AF40" s="1070"/>
      <c r="AG40" s="1070"/>
      <c r="AH40" s="1070"/>
      <c r="AI40" s="1070"/>
      <c r="AJ40" s="1070"/>
      <c r="AK40" s="1070"/>
      <c r="AL40" s="1070"/>
      <c r="AM40" s="1070"/>
      <c r="AN40" s="1070"/>
      <c r="AO40" s="1070"/>
      <c r="AP40" s="1070"/>
      <c r="AQ40" s="1070"/>
      <c r="AR40" s="1070"/>
      <c r="AS40" s="1062"/>
      <c r="AT40" s="1071"/>
      <c r="AU40" s="1105"/>
      <c r="AV40" s="1106"/>
      <c r="AW40" s="1106"/>
      <c r="AX40" s="1106"/>
      <c r="AY40" s="1106"/>
      <c r="AZ40" s="1106"/>
      <c r="BA40" s="1106"/>
      <c r="BB40" s="1106"/>
      <c r="BC40" s="1106"/>
      <c r="BD40" s="1106"/>
      <c r="BE40" s="1106"/>
      <c r="BF40" s="1106"/>
      <c r="BG40" s="1106"/>
      <c r="BH40" s="1106"/>
      <c r="BI40" s="1106"/>
      <c r="BJ40" s="1106"/>
      <c r="BK40" s="1106"/>
      <c r="BL40" s="1106"/>
      <c r="BM40" s="1106"/>
      <c r="BN40" s="1107"/>
    </row>
    <row r="41" spans="6:73" s="206" customFormat="1" ht="10.5" customHeight="1">
      <c r="F41" s="1061" t="s">
        <v>150</v>
      </c>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9"/>
      <c r="AD41" s="1070"/>
      <c r="AE41" s="1070"/>
      <c r="AF41" s="1070"/>
      <c r="AG41" s="1070"/>
      <c r="AH41" s="1070"/>
      <c r="AI41" s="1070"/>
      <c r="AJ41" s="1070"/>
      <c r="AK41" s="1070"/>
      <c r="AL41" s="1070"/>
      <c r="AM41" s="1070"/>
      <c r="AN41" s="1070"/>
      <c r="AO41" s="1070"/>
      <c r="AP41" s="1070"/>
      <c r="AQ41" s="1070"/>
      <c r="AR41" s="1070"/>
      <c r="AS41" s="1062" t="s">
        <v>76</v>
      </c>
      <c r="AT41" s="1071"/>
      <c r="AU41" s="1105" t="s">
        <v>154</v>
      </c>
      <c r="AV41" s="1106"/>
      <c r="AW41" s="1106"/>
      <c r="AX41" s="1106"/>
      <c r="AY41" s="1106"/>
      <c r="AZ41" s="1106"/>
      <c r="BA41" s="1106"/>
      <c r="BB41" s="1106"/>
      <c r="BC41" s="1106"/>
      <c r="BD41" s="1106"/>
      <c r="BE41" s="1106"/>
      <c r="BF41" s="1106"/>
      <c r="BG41" s="1106"/>
      <c r="BH41" s="1106"/>
      <c r="BI41" s="1106"/>
      <c r="BJ41" s="1106"/>
      <c r="BK41" s="1106"/>
      <c r="BL41" s="1106"/>
      <c r="BM41" s="1106"/>
      <c r="BN41" s="1107"/>
      <c r="BO41" s="85"/>
      <c r="BP41" s="85"/>
      <c r="BQ41" s="85"/>
      <c r="BR41" s="85"/>
      <c r="BS41" s="85"/>
      <c r="BT41" s="85"/>
      <c r="BU41" s="85"/>
    </row>
    <row r="42" spans="6:73" s="206" customFormat="1" ht="10.5" customHeight="1">
      <c r="F42" s="1061"/>
      <c r="G42" s="1062"/>
      <c r="H42" s="1062"/>
      <c r="I42" s="1062"/>
      <c r="J42" s="1062"/>
      <c r="K42" s="1062"/>
      <c r="L42" s="1062"/>
      <c r="M42" s="1062"/>
      <c r="N42" s="1062"/>
      <c r="O42" s="1062"/>
      <c r="P42" s="1062"/>
      <c r="Q42" s="1062"/>
      <c r="R42" s="1062"/>
      <c r="S42" s="1062"/>
      <c r="T42" s="1062"/>
      <c r="U42" s="1062"/>
      <c r="V42" s="1062"/>
      <c r="W42" s="1062"/>
      <c r="X42" s="1062"/>
      <c r="Y42" s="1062"/>
      <c r="Z42" s="1062"/>
      <c r="AA42" s="1062"/>
      <c r="AB42" s="1062"/>
      <c r="AC42" s="1069"/>
      <c r="AD42" s="1070"/>
      <c r="AE42" s="1070"/>
      <c r="AF42" s="1070"/>
      <c r="AG42" s="1070"/>
      <c r="AH42" s="1070"/>
      <c r="AI42" s="1070"/>
      <c r="AJ42" s="1070"/>
      <c r="AK42" s="1070"/>
      <c r="AL42" s="1070"/>
      <c r="AM42" s="1070"/>
      <c r="AN42" s="1070"/>
      <c r="AO42" s="1070"/>
      <c r="AP42" s="1070"/>
      <c r="AQ42" s="1070"/>
      <c r="AR42" s="1070"/>
      <c r="AS42" s="1062"/>
      <c r="AT42" s="1071"/>
      <c r="AU42" s="1105"/>
      <c r="AV42" s="1106"/>
      <c r="AW42" s="1106"/>
      <c r="AX42" s="1106"/>
      <c r="AY42" s="1106"/>
      <c r="AZ42" s="1106"/>
      <c r="BA42" s="1106"/>
      <c r="BB42" s="1106"/>
      <c r="BC42" s="1106"/>
      <c r="BD42" s="1106"/>
      <c r="BE42" s="1106"/>
      <c r="BF42" s="1106"/>
      <c r="BG42" s="1106"/>
      <c r="BH42" s="1106"/>
      <c r="BI42" s="1106"/>
      <c r="BJ42" s="1106"/>
      <c r="BK42" s="1106"/>
      <c r="BL42" s="1106"/>
      <c r="BM42" s="1106"/>
      <c r="BN42" s="1107"/>
    </row>
    <row r="43" spans="6:73" s="206" customFormat="1" ht="10.5" customHeight="1">
      <c r="F43" s="1061" t="s">
        <v>337</v>
      </c>
      <c r="G43" s="1062"/>
      <c r="H43" s="1062"/>
      <c r="I43" s="1062"/>
      <c r="J43" s="1062"/>
      <c r="K43" s="1062"/>
      <c r="L43" s="1062"/>
      <c r="M43" s="1062"/>
      <c r="N43" s="1062"/>
      <c r="O43" s="1062"/>
      <c r="P43" s="1062"/>
      <c r="Q43" s="1062"/>
      <c r="R43" s="1062"/>
      <c r="S43" s="1062"/>
      <c r="T43" s="1062"/>
      <c r="U43" s="1062"/>
      <c r="V43" s="1062"/>
      <c r="W43" s="1062"/>
      <c r="X43" s="1062"/>
      <c r="Y43" s="1062"/>
      <c r="Z43" s="1062"/>
      <c r="AA43" s="1062"/>
      <c r="AB43" s="1062"/>
      <c r="AC43" s="1069"/>
      <c r="AD43" s="1070"/>
      <c r="AE43" s="1070"/>
      <c r="AF43" s="1070"/>
      <c r="AG43" s="1070"/>
      <c r="AH43" s="1070"/>
      <c r="AI43" s="1070"/>
      <c r="AJ43" s="1070"/>
      <c r="AK43" s="1070"/>
      <c r="AL43" s="1070"/>
      <c r="AM43" s="1070"/>
      <c r="AN43" s="1070"/>
      <c r="AO43" s="1070"/>
      <c r="AP43" s="1070"/>
      <c r="AQ43" s="1070"/>
      <c r="AR43" s="1070"/>
      <c r="AS43" s="1062" t="s">
        <v>76</v>
      </c>
      <c r="AT43" s="1071"/>
      <c r="AU43" s="1105" t="s">
        <v>154</v>
      </c>
      <c r="AV43" s="1106"/>
      <c r="AW43" s="1106"/>
      <c r="AX43" s="1106"/>
      <c r="AY43" s="1106"/>
      <c r="AZ43" s="1106"/>
      <c r="BA43" s="1106"/>
      <c r="BB43" s="1106"/>
      <c r="BC43" s="1106"/>
      <c r="BD43" s="1106"/>
      <c r="BE43" s="1106"/>
      <c r="BF43" s="1106"/>
      <c r="BG43" s="1106"/>
      <c r="BH43" s="1106"/>
      <c r="BI43" s="1106"/>
      <c r="BJ43" s="1106"/>
      <c r="BK43" s="1106"/>
      <c r="BL43" s="1106"/>
      <c r="BM43" s="1106"/>
      <c r="BN43" s="1107"/>
      <c r="BO43" s="85"/>
      <c r="BP43" s="85"/>
      <c r="BQ43" s="85"/>
      <c r="BR43" s="85"/>
      <c r="BS43" s="85"/>
      <c r="BT43" s="85"/>
      <c r="BU43" s="85"/>
    </row>
    <row r="44" spans="6:73" s="206" customFormat="1" ht="10.5" customHeight="1">
      <c r="F44" s="1061"/>
      <c r="G44" s="1062"/>
      <c r="H44" s="1062"/>
      <c r="I44" s="1062"/>
      <c r="J44" s="1062"/>
      <c r="K44" s="1062"/>
      <c r="L44" s="1062"/>
      <c r="M44" s="1062"/>
      <c r="N44" s="1062"/>
      <c r="O44" s="1062"/>
      <c r="P44" s="1062"/>
      <c r="Q44" s="1062"/>
      <c r="R44" s="1062"/>
      <c r="S44" s="1062"/>
      <c r="T44" s="1062"/>
      <c r="U44" s="1062"/>
      <c r="V44" s="1062"/>
      <c r="W44" s="1062"/>
      <c r="X44" s="1062"/>
      <c r="Y44" s="1062"/>
      <c r="Z44" s="1062"/>
      <c r="AA44" s="1062"/>
      <c r="AB44" s="1062"/>
      <c r="AC44" s="1069"/>
      <c r="AD44" s="1070"/>
      <c r="AE44" s="1070"/>
      <c r="AF44" s="1070"/>
      <c r="AG44" s="1070"/>
      <c r="AH44" s="1070"/>
      <c r="AI44" s="1070"/>
      <c r="AJ44" s="1070"/>
      <c r="AK44" s="1070"/>
      <c r="AL44" s="1070"/>
      <c r="AM44" s="1070"/>
      <c r="AN44" s="1070"/>
      <c r="AO44" s="1070"/>
      <c r="AP44" s="1070"/>
      <c r="AQ44" s="1070"/>
      <c r="AR44" s="1070"/>
      <c r="AS44" s="1062"/>
      <c r="AT44" s="1071"/>
      <c r="AU44" s="1105"/>
      <c r="AV44" s="1106"/>
      <c r="AW44" s="1106"/>
      <c r="AX44" s="1106"/>
      <c r="AY44" s="1106"/>
      <c r="AZ44" s="1106"/>
      <c r="BA44" s="1106"/>
      <c r="BB44" s="1106"/>
      <c r="BC44" s="1106"/>
      <c r="BD44" s="1106"/>
      <c r="BE44" s="1106"/>
      <c r="BF44" s="1106"/>
      <c r="BG44" s="1106"/>
      <c r="BH44" s="1106"/>
      <c r="BI44" s="1106"/>
      <c r="BJ44" s="1106"/>
      <c r="BK44" s="1106"/>
      <c r="BL44" s="1106"/>
      <c r="BM44" s="1106"/>
      <c r="BN44" s="1107"/>
    </row>
    <row r="45" spans="6:73" s="206" customFormat="1" ht="10.5" customHeight="1">
      <c r="F45" s="1061" t="s">
        <v>338</v>
      </c>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9"/>
      <c r="AD45" s="1070"/>
      <c r="AE45" s="1070"/>
      <c r="AF45" s="1070"/>
      <c r="AG45" s="1070"/>
      <c r="AH45" s="1070"/>
      <c r="AI45" s="1070"/>
      <c r="AJ45" s="1070"/>
      <c r="AK45" s="1070"/>
      <c r="AL45" s="1070"/>
      <c r="AM45" s="1070"/>
      <c r="AN45" s="1070"/>
      <c r="AO45" s="1070"/>
      <c r="AP45" s="1070"/>
      <c r="AQ45" s="1070"/>
      <c r="AR45" s="1070"/>
      <c r="AS45" s="1062" t="s">
        <v>76</v>
      </c>
      <c r="AT45" s="1071"/>
      <c r="AU45" s="1105" t="s">
        <v>154</v>
      </c>
      <c r="AV45" s="1106"/>
      <c r="AW45" s="1106"/>
      <c r="AX45" s="1106"/>
      <c r="AY45" s="1106"/>
      <c r="AZ45" s="1106"/>
      <c r="BA45" s="1106"/>
      <c r="BB45" s="1106"/>
      <c r="BC45" s="1106"/>
      <c r="BD45" s="1106"/>
      <c r="BE45" s="1106"/>
      <c r="BF45" s="1106"/>
      <c r="BG45" s="1106"/>
      <c r="BH45" s="1106"/>
      <c r="BI45" s="1106"/>
      <c r="BJ45" s="1106"/>
      <c r="BK45" s="1106"/>
      <c r="BL45" s="1106"/>
      <c r="BM45" s="1106"/>
      <c r="BN45" s="1107"/>
      <c r="BO45" s="85"/>
      <c r="BP45" s="85"/>
      <c r="BQ45" s="85"/>
      <c r="BR45" s="85"/>
      <c r="BS45" s="85"/>
      <c r="BT45" s="85"/>
    </row>
    <row r="46" spans="6:73" s="206" customFormat="1" ht="10.5" customHeight="1">
      <c r="F46" s="1061"/>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9"/>
      <c r="AD46" s="1070"/>
      <c r="AE46" s="1070"/>
      <c r="AF46" s="1070"/>
      <c r="AG46" s="1070"/>
      <c r="AH46" s="1070"/>
      <c r="AI46" s="1070"/>
      <c r="AJ46" s="1070"/>
      <c r="AK46" s="1070"/>
      <c r="AL46" s="1070"/>
      <c r="AM46" s="1070"/>
      <c r="AN46" s="1070"/>
      <c r="AO46" s="1070"/>
      <c r="AP46" s="1070"/>
      <c r="AQ46" s="1070"/>
      <c r="AR46" s="1070"/>
      <c r="AS46" s="1062"/>
      <c r="AT46" s="1071"/>
      <c r="AU46" s="1105"/>
      <c r="AV46" s="1106"/>
      <c r="AW46" s="1106"/>
      <c r="AX46" s="1106"/>
      <c r="AY46" s="1106"/>
      <c r="AZ46" s="1106"/>
      <c r="BA46" s="1106"/>
      <c r="BB46" s="1106"/>
      <c r="BC46" s="1106"/>
      <c r="BD46" s="1106"/>
      <c r="BE46" s="1106"/>
      <c r="BF46" s="1106"/>
      <c r="BG46" s="1106"/>
      <c r="BH46" s="1106"/>
      <c r="BI46" s="1106"/>
      <c r="BJ46" s="1106"/>
      <c r="BK46" s="1106"/>
      <c r="BL46" s="1106"/>
      <c r="BM46" s="1106"/>
      <c r="BN46" s="1107"/>
    </row>
    <row r="47" spans="6:73" s="206" customFormat="1" ht="10.5" customHeight="1">
      <c r="F47" s="1061" t="s">
        <v>339</v>
      </c>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9"/>
      <c r="AD47" s="1070"/>
      <c r="AE47" s="1070"/>
      <c r="AF47" s="1070"/>
      <c r="AG47" s="1070"/>
      <c r="AH47" s="1070"/>
      <c r="AI47" s="1070"/>
      <c r="AJ47" s="1070"/>
      <c r="AK47" s="1070"/>
      <c r="AL47" s="1070"/>
      <c r="AM47" s="1070"/>
      <c r="AN47" s="1070"/>
      <c r="AO47" s="1070"/>
      <c r="AP47" s="1070"/>
      <c r="AQ47" s="1070"/>
      <c r="AR47" s="1070"/>
      <c r="AS47" s="1062" t="s">
        <v>76</v>
      </c>
      <c r="AT47" s="1071"/>
      <c r="AU47" s="1105" t="s">
        <v>154</v>
      </c>
      <c r="AV47" s="1106"/>
      <c r="AW47" s="1106"/>
      <c r="AX47" s="1106"/>
      <c r="AY47" s="1106"/>
      <c r="AZ47" s="1106"/>
      <c r="BA47" s="1106"/>
      <c r="BB47" s="1106"/>
      <c r="BC47" s="1106"/>
      <c r="BD47" s="1106"/>
      <c r="BE47" s="1106"/>
      <c r="BF47" s="1106"/>
      <c r="BG47" s="1106"/>
      <c r="BH47" s="1106"/>
      <c r="BI47" s="1106"/>
      <c r="BJ47" s="1106"/>
      <c r="BK47" s="1106"/>
      <c r="BL47" s="1106"/>
      <c r="BM47" s="1106"/>
      <c r="BN47" s="1107"/>
      <c r="BO47" s="85"/>
      <c r="BP47" s="85"/>
      <c r="BQ47" s="85"/>
      <c r="BR47" s="85"/>
      <c r="BS47" s="85"/>
      <c r="BT47" s="85"/>
    </row>
    <row r="48" spans="6:73" s="206" customFormat="1" ht="10.5" customHeight="1">
      <c r="F48" s="1096"/>
      <c r="G48" s="1072"/>
      <c r="H48" s="1072"/>
      <c r="I48" s="1072"/>
      <c r="J48" s="1072"/>
      <c r="K48" s="1072"/>
      <c r="L48" s="1072"/>
      <c r="M48" s="1072"/>
      <c r="N48" s="1072"/>
      <c r="O48" s="1072"/>
      <c r="P48" s="1072"/>
      <c r="Q48" s="1072"/>
      <c r="R48" s="1072"/>
      <c r="S48" s="1072"/>
      <c r="T48" s="1072"/>
      <c r="U48" s="1072"/>
      <c r="V48" s="1072"/>
      <c r="W48" s="1072"/>
      <c r="X48" s="1072"/>
      <c r="Y48" s="1072"/>
      <c r="Z48" s="1072"/>
      <c r="AA48" s="1072"/>
      <c r="AB48" s="1072"/>
      <c r="AC48" s="1097"/>
      <c r="AD48" s="1098"/>
      <c r="AE48" s="1098"/>
      <c r="AF48" s="1098"/>
      <c r="AG48" s="1098"/>
      <c r="AH48" s="1098"/>
      <c r="AI48" s="1098"/>
      <c r="AJ48" s="1098"/>
      <c r="AK48" s="1098"/>
      <c r="AL48" s="1098"/>
      <c r="AM48" s="1098"/>
      <c r="AN48" s="1098"/>
      <c r="AO48" s="1098"/>
      <c r="AP48" s="1098"/>
      <c r="AQ48" s="1098"/>
      <c r="AR48" s="1098"/>
      <c r="AS48" s="1072"/>
      <c r="AT48" s="1073"/>
      <c r="AU48" s="1108"/>
      <c r="AV48" s="1109"/>
      <c r="AW48" s="1109"/>
      <c r="AX48" s="1109"/>
      <c r="AY48" s="1109"/>
      <c r="AZ48" s="1109"/>
      <c r="BA48" s="1109"/>
      <c r="BB48" s="1109"/>
      <c r="BC48" s="1109"/>
      <c r="BD48" s="1109"/>
      <c r="BE48" s="1109"/>
      <c r="BF48" s="1109"/>
      <c r="BG48" s="1109"/>
      <c r="BH48" s="1109"/>
      <c r="BI48" s="1109"/>
      <c r="BJ48" s="1109"/>
      <c r="BK48" s="1109"/>
      <c r="BL48" s="1109"/>
      <c r="BM48" s="1109"/>
      <c r="BN48" s="1110"/>
    </row>
    <row r="49" spans="3:66" s="206" customFormat="1" ht="10.5" customHeight="1">
      <c r="F49" s="1061" t="s">
        <v>341</v>
      </c>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9"/>
      <c r="AD49" s="1070"/>
      <c r="AE49" s="1070"/>
      <c r="AF49" s="1070"/>
      <c r="AG49" s="1070"/>
      <c r="AH49" s="1070"/>
      <c r="AI49" s="1070"/>
      <c r="AJ49" s="1070"/>
      <c r="AK49" s="1070"/>
      <c r="AL49" s="1070"/>
      <c r="AM49" s="1070"/>
      <c r="AN49" s="1070"/>
      <c r="AO49" s="1070"/>
      <c r="AP49" s="1070"/>
      <c r="AQ49" s="1070"/>
      <c r="AR49" s="1070"/>
      <c r="AS49" s="1062" t="s">
        <v>76</v>
      </c>
      <c r="AT49" s="1071"/>
      <c r="AU49" s="1063"/>
      <c r="AV49" s="1064"/>
      <c r="AW49" s="1064"/>
      <c r="AX49" s="1064"/>
      <c r="AY49" s="1064"/>
      <c r="AZ49" s="1064"/>
      <c r="BA49" s="1064"/>
      <c r="BB49" s="1064"/>
      <c r="BC49" s="1064"/>
      <c r="BD49" s="1064"/>
      <c r="BE49" s="1064"/>
      <c r="BF49" s="1064"/>
      <c r="BG49" s="1064"/>
      <c r="BH49" s="1064"/>
      <c r="BI49" s="1064"/>
      <c r="BJ49" s="1064"/>
      <c r="BK49" s="1064"/>
      <c r="BL49" s="1064"/>
      <c r="BM49" s="1064"/>
      <c r="BN49" s="1065"/>
    </row>
    <row r="50" spans="3:66" s="206" customFormat="1" ht="10.5" customHeight="1" thickBot="1">
      <c r="F50" s="1061"/>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9"/>
      <c r="AD50" s="1070"/>
      <c r="AE50" s="1070"/>
      <c r="AF50" s="1070"/>
      <c r="AG50" s="1070"/>
      <c r="AH50" s="1070"/>
      <c r="AI50" s="1070"/>
      <c r="AJ50" s="1070"/>
      <c r="AK50" s="1070"/>
      <c r="AL50" s="1070"/>
      <c r="AM50" s="1070"/>
      <c r="AN50" s="1070"/>
      <c r="AO50" s="1070"/>
      <c r="AP50" s="1070"/>
      <c r="AQ50" s="1070"/>
      <c r="AR50" s="1070"/>
      <c r="AS50" s="1072"/>
      <c r="AT50" s="1073"/>
      <c r="AU50" s="1066"/>
      <c r="AV50" s="1067"/>
      <c r="AW50" s="1067"/>
      <c r="AX50" s="1067"/>
      <c r="AY50" s="1067"/>
      <c r="AZ50" s="1067"/>
      <c r="BA50" s="1067"/>
      <c r="BB50" s="1067"/>
      <c r="BC50" s="1067"/>
      <c r="BD50" s="1067"/>
      <c r="BE50" s="1067"/>
      <c r="BF50" s="1067"/>
      <c r="BG50" s="1067"/>
      <c r="BH50" s="1067"/>
      <c r="BI50" s="1067"/>
      <c r="BJ50" s="1067"/>
      <c r="BK50" s="1067"/>
      <c r="BL50" s="1067"/>
      <c r="BM50" s="1067"/>
      <c r="BN50" s="1068"/>
    </row>
    <row r="51" spans="3:66" s="206" customFormat="1" ht="10.5" customHeight="1">
      <c r="C51" s="338"/>
      <c r="D51" s="338"/>
      <c r="E51" s="338"/>
      <c r="F51" s="1043" t="s">
        <v>156</v>
      </c>
      <c r="G51" s="764"/>
      <c r="H51" s="764"/>
      <c r="I51" s="764"/>
      <c r="J51" s="764"/>
      <c r="K51" s="764"/>
      <c r="L51" s="764"/>
      <c r="M51" s="764"/>
      <c r="N51" s="764"/>
      <c r="O51" s="764"/>
      <c r="P51" s="764"/>
      <c r="Q51" s="764"/>
      <c r="R51" s="764"/>
      <c r="S51" s="764"/>
      <c r="T51" s="764"/>
      <c r="U51" s="764"/>
      <c r="V51" s="764"/>
      <c r="W51" s="764"/>
      <c r="X51" s="764"/>
      <c r="Y51" s="764"/>
      <c r="Z51" s="764"/>
      <c r="AA51" s="764"/>
      <c r="AB51" s="764"/>
      <c r="AC51" s="1084">
        <f>SUM(AC33:AR50)</f>
        <v>0</v>
      </c>
      <c r="AD51" s="935"/>
      <c r="AE51" s="935"/>
      <c r="AF51" s="935"/>
      <c r="AG51" s="935"/>
      <c r="AH51" s="935"/>
      <c r="AI51" s="935"/>
      <c r="AJ51" s="935"/>
      <c r="AK51" s="935"/>
      <c r="AL51" s="935"/>
      <c r="AM51" s="935"/>
      <c r="AN51" s="935"/>
      <c r="AO51" s="935"/>
      <c r="AP51" s="935"/>
      <c r="AQ51" s="935"/>
      <c r="AR51" s="935"/>
      <c r="AS51" s="557" t="s">
        <v>76</v>
      </c>
      <c r="AT51" s="1074"/>
      <c r="AU51" s="87"/>
      <c r="AV51" s="87"/>
      <c r="AW51" s="87"/>
      <c r="AX51" s="87"/>
      <c r="AY51" s="87"/>
      <c r="AZ51" s="87"/>
      <c r="BA51" s="116"/>
      <c r="BB51" s="116"/>
      <c r="BC51" s="116"/>
      <c r="BD51" s="116"/>
      <c r="BE51" s="116"/>
      <c r="BF51" s="87"/>
      <c r="BG51" s="87"/>
      <c r="BH51" s="87"/>
      <c r="BI51" s="87"/>
      <c r="BJ51" s="87"/>
      <c r="BK51" s="87"/>
      <c r="BL51" s="87"/>
      <c r="BM51" s="87"/>
      <c r="BN51" s="113"/>
    </row>
    <row r="52" spans="3:66" s="206" customFormat="1" ht="10.5" customHeight="1" thickBot="1">
      <c r="C52" s="338"/>
      <c r="D52" s="338"/>
      <c r="E52" s="338"/>
      <c r="F52" s="1095"/>
      <c r="G52" s="558"/>
      <c r="H52" s="558"/>
      <c r="I52" s="558"/>
      <c r="J52" s="558"/>
      <c r="K52" s="558"/>
      <c r="L52" s="558"/>
      <c r="M52" s="558"/>
      <c r="N52" s="558"/>
      <c r="O52" s="558"/>
      <c r="P52" s="558"/>
      <c r="Q52" s="558"/>
      <c r="R52" s="558"/>
      <c r="S52" s="558"/>
      <c r="T52" s="558"/>
      <c r="U52" s="558"/>
      <c r="V52" s="558"/>
      <c r="W52" s="558"/>
      <c r="X52" s="558"/>
      <c r="Y52" s="558"/>
      <c r="Z52" s="558"/>
      <c r="AA52" s="558"/>
      <c r="AB52" s="558"/>
      <c r="AC52" s="1085"/>
      <c r="AD52" s="936"/>
      <c r="AE52" s="936"/>
      <c r="AF52" s="936"/>
      <c r="AG52" s="936"/>
      <c r="AH52" s="936"/>
      <c r="AI52" s="936"/>
      <c r="AJ52" s="936"/>
      <c r="AK52" s="936"/>
      <c r="AL52" s="936"/>
      <c r="AM52" s="936"/>
      <c r="AN52" s="936"/>
      <c r="AO52" s="936"/>
      <c r="AP52" s="936"/>
      <c r="AQ52" s="936"/>
      <c r="AR52" s="936"/>
      <c r="AS52" s="558"/>
      <c r="AT52" s="1075"/>
      <c r="AU52" s="94"/>
      <c r="AV52" s="94"/>
      <c r="AW52" s="94"/>
      <c r="AX52" s="94"/>
      <c r="AY52" s="94"/>
      <c r="AZ52" s="94"/>
      <c r="BA52" s="346"/>
      <c r="BB52" s="346"/>
      <c r="BC52" s="346"/>
      <c r="BD52" s="94"/>
      <c r="BE52" s="94"/>
      <c r="BF52" s="94"/>
      <c r="BG52" s="94"/>
      <c r="BH52" s="94"/>
      <c r="BI52" s="94"/>
      <c r="BJ52" s="94"/>
      <c r="BK52" s="94"/>
      <c r="BL52" s="94"/>
      <c r="BM52" s="94"/>
      <c r="BN52" s="96"/>
    </row>
    <row r="53" spans="3:66" s="206" customFormat="1" ht="9" customHeight="1">
      <c r="Q53" s="111"/>
      <c r="R53" s="111"/>
      <c r="S53" s="111"/>
      <c r="T53" s="111"/>
      <c r="U53" s="111"/>
      <c r="V53" s="111"/>
      <c r="W53" s="111"/>
      <c r="X53" s="111"/>
      <c r="Y53" s="111"/>
      <c r="Z53" s="111"/>
      <c r="AA53" s="111"/>
      <c r="AB53" s="111"/>
      <c r="AC53" s="111"/>
      <c r="AD53" s="112"/>
      <c r="AE53" s="112"/>
      <c r="AF53" s="112"/>
      <c r="AG53" s="112"/>
      <c r="AH53" s="112"/>
      <c r="AI53" s="112"/>
      <c r="AJ53" s="112"/>
      <c r="AK53" s="112"/>
      <c r="AL53" s="112"/>
      <c r="AM53" s="114"/>
      <c r="AN53" s="114"/>
      <c r="AO53" s="114"/>
    </row>
    <row r="54" spans="3:66" s="206" customFormat="1" ht="9" customHeight="1">
      <c r="F54" s="1045" t="s">
        <v>163</v>
      </c>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D54" s="112"/>
      <c r="AE54" s="112"/>
      <c r="AF54" s="112"/>
      <c r="AG54" s="112"/>
      <c r="AH54" s="112"/>
      <c r="AI54" s="112"/>
      <c r="AJ54" s="112"/>
      <c r="AK54" s="112"/>
      <c r="AL54" s="112"/>
    </row>
    <row r="55" spans="3:66" s="206" customFormat="1" ht="9" customHeight="1" thickBot="1">
      <c r="F55" s="1045"/>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D55" s="103"/>
      <c r="AE55" s="103"/>
      <c r="AF55" s="103"/>
      <c r="AG55" s="103"/>
      <c r="AH55" s="103"/>
      <c r="AI55" s="103"/>
      <c r="AJ55" s="103"/>
      <c r="AK55" s="103"/>
      <c r="AL55" s="103"/>
      <c r="AM55" s="103"/>
    </row>
    <row r="56" spans="3:66" s="206" customFormat="1" ht="10.5" customHeight="1">
      <c r="F56" s="1080" t="s">
        <v>160</v>
      </c>
      <c r="G56" s="1081"/>
      <c r="H56" s="1081"/>
      <c r="I56" s="1081"/>
      <c r="J56" s="1081"/>
      <c r="K56" s="1081"/>
      <c r="L56" s="1081"/>
      <c r="M56" s="1081"/>
      <c r="N56" s="1081"/>
      <c r="O56" s="1081"/>
      <c r="P56" s="1081"/>
      <c r="Q56" s="1081"/>
      <c r="R56" s="1081"/>
      <c r="S56" s="1081"/>
      <c r="T56" s="1081"/>
      <c r="U56" s="1081"/>
      <c r="V56" s="1081"/>
      <c r="W56" s="1081"/>
      <c r="X56" s="1081"/>
      <c r="Y56" s="1081"/>
      <c r="Z56" s="1081"/>
      <c r="AA56" s="1081"/>
      <c r="AB56" s="1081"/>
      <c r="AC56" s="1086">
        <f>AC25-AC51</f>
        <v>0</v>
      </c>
      <c r="AD56" s="935"/>
      <c r="AE56" s="935"/>
      <c r="AF56" s="935"/>
      <c r="AG56" s="935"/>
      <c r="AH56" s="935"/>
      <c r="AI56" s="935"/>
      <c r="AJ56" s="935"/>
      <c r="AK56" s="935"/>
      <c r="AL56" s="935"/>
      <c r="AM56" s="935"/>
      <c r="AN56" s="935"/>
      <c r="AO56" s="935"/>
      <c r="AP56" s="935"/>
      <c r="AQ56" s="935"/>
      <c r="AR56" s="935"/>
      <c r="AS56" s="557" t="s">
        <v>76</v>
      </c>
      <c r="AT56" s="1047"/>
      <c r="AU56" s="1099" t="str">
        <f>IF(AC56=0,"ＯＫ",IF(AC56&gt;0,"領収書等が不足しています",IF(AC56&lt;0,"契約書等が不足しています","確認")))</f>
        <v>ＯＫ</v>
      </c>
      <c r="AV56" s="1100"/>
      <c r="AW56" s="1100"/>
      <c r="AX56" s="1100"/>
      <c r="AY56" s="1100"/>
      <c r="AZ56" s="1100"/>
      <c r="BA56" s="1100"/>
      <c r="BB56" s="1100"/>
      <c r="BC56" s="1100"/>
      <c r="BD56" s="1100"/>
      <c r="BE56" s="1100"/>
      <c r="BF56" s="1100"/>
      <c r="BG56" s="1100"/>
      <c r="BH56" s="1100"/>
      <c r="BI56" s="1100"/>
      <c r="BJ56" s="1100"/>
      <c r="BK56" s="1100"/>
      <c r="BL56" s="1100"/>
      <c r="BM56" s="1100"/>
      <c r="BN56" s="1101"/>
    </row>
    <row r="57" spans="3:66" s="206" customFormat="1" ht="10.5" customHeight="1" thickBot="1">
      <c r="F57" s="1082"/>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7"/>
      <c r="AD57" s="936"/>
      <c r="AE57" s="936"/>
      <c r="AF57" s="936"/>
      <c r="AG57" s="936"/>
      <c r="AH57" s="936"/>
      <c r="AI57" s="936"/>
      <c r="AJ57" s="936"/>
      <c r="AK57" s="936"/>
      <c r="AL57" s="936"/>
      <c r="AM57" s="936"/>
      <c r="AN57" s="936"/>
      <c r="AO57" s="936"/>
      <c r="AP57" s="936"/>
      <c r="AQ57" s="936"/>
      <c r="AR57" s="936"/>
      <c r="AS57" s="558"/>
      <c r="AT57" s="1088"/>
      <c r="AU57" s="1102"/>
      <c r="AV57" s="1103"/>
      <c r="AW57" s="1103"/>
      <c r="AX57" s="1103"/>
      <c r="AY57" s="1103"/>
      <c r="AZ57" s="1103"/>
      <c r="BA57" s="1103"/>
      <c r="BB57" s="1103"/>
      <c r="BC57" s="1103"/>
      <c r="BD57" s="1103"/>
      <c r="BE57" s="1103"/>
      <c r="BF57" s="1103"/>
      <c r="BG57" s="1103"/>
      <c r="BH57" s="1103"/>
      <c r="BI57" s="1103"/>
      <c r="BJ57" s="1103"/>
      <c r="BK57" s="1103"/>
      <c r="BL57" s="1103"/>
      <c r="BM57" s="1103"/>
      <c r="BN57" s="1104"/>
    </row>
    <row r="58" spans="3:66" s="206" customFormat="1" ht="9" customHeight="1">
      <c r="Q58" s="103"/>
      <c r="R58" s="103"/>
      <c r="S58" s="103"/>
      <c r="T58" s="103"/>
      <c r="U58" s="103"/>
      <c r="V58" s="103"/>
      <c r="W58" s="103"/>
      <c r="X58" s="103"/>
      <c r="Y58" s="103"/>
      <c r="Z58" s="103"/>
      <c r="AD58" s="103"/>
      <c r="AE58" s="103"/>
      <c r="AF58" s="103"/>
      <c r="AG58" s="103"/>
      <c r="AH58" s="103"/>
      <c r="AI58" s="103"/>
      <c r="AJ58" s="103"/>
      <c r="AK58" s="103"/>
      <c r="AL58" s="103"/>
    </row>
    <row r="59" spans="3:66" s="206" customFormat="1" ht="9" customHeight="1">
      <c r="Q59" s="103"/>
      <c r="R59" s="103"/>
      <c r="S59" s="103"/>
      <c r="T59" s="103"/>
      <c r="U59" s="103"/>
      <c r="V59" s="103"/>
      <c r="W59" s="103"/>
      <c r="X59" s="103"/>
      <c r="Y59" s="103"/>
      <c r="Z59" s="103"/>
      <c r="AD59" s="103"/>
      <c r="AE59" s="103"/>
      <c r="AF59" s="103"/>
      <c r="AG59" s="103"/>
      <c r="AH59" s="103"/>
      <c r="AI59" s="103"/>
      <c r="AJ59" s="103"/>
      <c r="AK59" s="103"/>
      <c r="AL59" s="103"/>
      <c r="AM59" s="103"/>
    </row>
    <row r="60" spans="3:66" s="206" customFormat="1" ht="12.75" customHeight="1">
      <c r="F60" s="65" t="s">
        <v>343</v>
      </c>
      <c r="G60" s="65"/>
      <c r="H60" s="65"/>
      <c r="Q60" s="103"/>
      <c r="R60" s="103"/>
      <c r="S60" s="103"/>
      <c r="T60" s="103"/>
      <c r="U60" s="103"/>
      <c r="V60" s="103"/>
      <c r="W60" s="103"/>
      <c r="X60" s="103"/>
      <c r="Y60" s="103"/>
      <c r="Z60" s="103"/>
      <c r="AD60" s="103"/>
      <c r="AE60" s="103"/>
      <c r="AF60" s="103"/>
      <c r="AG60" s="103"/>
      <c r="AH60" s="103"/>
      <c r="AI60" s="103"/>
      <c r="AJ60" s="103"/>
      <c r="AK60" s="103"/>
      <c r="AL60" s="103"/>
    </row>
    <row r="61" spans="3:66" s="206" customFormat="1" ht="12.75" customHeight="1">
      <c r="F61" s="65" t="s">
        <v>344</v>
      </c>
      <c r="G61" s="65"/>
      <c r="H61" s="65"/>
      <c r="Q61" s="103"/>
      <c r="R61" s="103"/>
      <c r="S61" s="103"/>
      <c r="T61" s="103"/>
      <c r="U61" s="103"/>
      <c r="V61" s="103"/>
      <c r="W61" s="103"/>
      <c r="X61" s="103"/>
      <c r="Y61" s="103"/>
      <c r="Z61" s="103"/>
      <c r="AD61" s="103"/>
      <c r="AE61" s="103"/>
      <c r="AF61" s="103"/>
      <c r="AG61" s="103"/>
      <c r="AH61" s="103"/>
      <c r="AI61" s="103"/>
      <c r="AJ61" s="103"/>
      <c r="AK61" s="103"/>
      <c r="AL61" s="103"/>
    </row>
    <row r="62" spans="3:66" s="206" customFormat="1" ht="12.75" customHeight="1">
      <c r="F62" s="65" t="s">
        <v>342</v>
      </c>
      <c r="G62" s="65"/>
      <c r="H62" s="65"/>
      <c r="Q62" s="103"/>
      <c r="R62" s="103"/>
      <c r="S62" s="103"/>
      <c r="T62" s="103"/>
      <c r="U62" s="103"/>
      <c r="V62" s="103"/>
      <c r="W62" s="103"/>
      <c r="X62" s="103"/>
      <c r="Y62" s="103"/>
      <c r="Z62" s="103"/>
      <c r="AD62" s="103"/>
      <c r="AE62" s="103"/>
      <c r="AF62" s="103"/>
      <c r="AG62" s="103"/>
      <c r="AH62" s="103"/>
      <c r="AI62" s="103"/>
      <c r="AJ62" s="103"/>
      <c r="AK62" s="103"/>
      <c r="AL62" s="103"/>
    </row>
    <row r="63" spans="3:66" s="206" customFormat="1" ht="12.75" customHeight="1">
      <c r="F63" s="65" t="s">
        <v>345</v>
      </c>
      <c r="G63" s="65"/>
      <c r="H63" s="65"/>
      <c r="Q63" s="103"/>
      <c r="R63" s="103"/>
      <c r="S63" s="103"/>
      <c r="T63" s="103"/>
      <c r="U63" s="103"/>
      <c r="V63" s="103"/>
      <c r="W63" s="103"/>
      <c r="X63" s="103"/>
      <c r="Y63" s="103"/>
      <c r="Z63" s="103"/>
      <c r="AD63" s="103"/>
      <c r="AE63" s="103"/>
      <c r="AF63" s="103"/>
      <c r="AG63" s="103"/>
      <c r="AH63" s="103"/>
      <c r="AI63" s="103"/>
      <c r="AJ63" s="103"/>
      <c r="AK63" s="103"/>
      <c r="AL63" s="103"/>
    </row>
    <row r="64" spans="3:66" s="206" customFormat="1" ht="12.75" customHeight="1">
      <c r="F64" s="65" t="s">
        <v>346</v>
      </c>
      <c r="Q64" s="103"/>
      <c r="R64" s="103"/>
      <c r="S64" s="103"/>
      <c r="T64" s="103"/>
      <c r="U64" s="103"/>
      <c r="V64" s="103"/>
      <c r="W64" s="103"/>
      <c r="X64" s="103"/>
      <c r="Y64" s="103"/>
      <c r="Z64" s="103"/>
      <c r="AD64" s="103"/>
      <c r="AE64" s="103"/>
      <c r="AF64" s="103"/>
      <c r="AG64" s="103"/>
      <c r="AH64" s="103"/>
      <c r="AI64" s="103"/>
      <c r="AJ64" s="103"/>
      <c r="AK64" s="103"/>
      <c r="AL64" s="103"/>
    </row>
    <row r="65" spans="17:39" s="206" customFormat="1" ht="12.75" customHeight="1">
      <c r="Q65" s="103"/>
      <c r="R65" s="103"/>
      <c r="S65" s="103"/>
      <c r="T65" s="103"/>
      <c r="U65" s="103"/>
      <c r="V65" s="103"/>
      <c r="W65" s="103"/>
      <c r="X65" s="103"/>
      <c r="Y65" s="103"/>
      <c r="Z65" s="103"/>
      <c r="AD65" s="103"/>
      <c r="AE65" s="103"/>
      <c r="AF65" s="103"/>
      <c r="AG65" s="103"/>
      <c r="AH65" s="103"/>
      <c r="AI65" s="103"/>
      <c r="AJ65" s="103"/>
      <c r="AK65" s="103"/>
      <c r="AL65" s="103"/>
    </row>
    <row r="66" spans="17:39" s="206" customFormat="1" ht="12.75" customHeight="1">
      <c r="Q66" s="103"/>
      <c r="R66" s="103"/>
      <c r="S66" s="103"/>
      <c r="T66" s="103"/>
      <c r="U66" s="103"/>
      <c r="V66" s="103"/>
      <c r="W66" s="103"/>
      <c r="X66" s="103"/>
      <c r="Y66" s="103"/>
      <c r="Z66" s="103"/>
      <c r="AD66" s="103"/>
      <c r="AE66" s="103"/>
      <c r="AF66" s="103"/>
      <c r="AG66" s="103"/>
      <c r="AH66" s="103"/>
      <c r="AI66" s="103"/>
      <c r="AJ66" s="103"/>
      <c r="AK66" s="103"/>
      <c r="AL66" s="103"/>
    </row>
    <row r="67" spans="17:39" s="206" customFormat="1" ht="9" customHeight="1">
      <c r="Q67" s="103"/>
      <c r="R67" s="103"/>
      <c r="S67" s="103"/>
      <c r="T67" s="103"/>
      <c r="U67" s="103"/>
      <c r="V67" s="103"/>
      <c r="W67" s="103"/>
      <c r="X67" s="103"/>
      <c r="Y67" s="103"/>
      <c r="Z67" s="103"/>
      <c r="AD67" s="103"/>
      <c r="AE67" s="103"/>
      <c r="AF67" s="103"/>
      <c r="AG67" s="103"/>
      <c r="AH67" s="103"/>
      <c r="AI67" s="103"/>
      <c r="AJ67" s="103"/>
      <c r="AK67" s="103"/>
      <c r="AL67" s="103"/>
    </row>
    <row r="68" spans="17:39" s="206" customFormat="1" ht="9" customHeight="1">
      <c r="Q68" s="103"/>
      <c r="R68" s="103"/>
      <c r="S68" s="103"/>
      <c r="T68" s="103"/>
      <c r="U68" s="103"/>
      <c r="V68" s="103"/>
      <c r="W68" s="103"/>
      <c r="X68" s="103"/>
      <c r="Y68" s="103"/>
      <c r="Z68" s="103"/>
      <c r="AD68" s="103"/>
      <c r="AE68" s="103"/>
      <c r="AF68" s="103"/>
      <c r="AG68" s="103"/>
      <c r="AH68" s="103"/>
      <c r="AI68" s="103"/>
      <c r="AJ68" s="103"/>
      <c r="AK68" s="103"/>
      <c r="AL68" s="103"/>
    </row>
    <row r="69" spans="17:39" s="206" customFormat="1" ht="9" customHeight="1">
      <c r="Q69" s="103"/>
      <c r="R69" s="103"/>
      <c r="S69" s="103"/>
      <c r="T69" s="103"/>
      <c r="U69" s="103"/>
      <c r="V69" s="103"/>
      <c r="W69" s="103"/>
      <c r="X69" s="103"/>
      <c r="Y69" s="103"/>
      <c r="Z69" s="103"/>
      <c r="AD69" s="103"/>
      <c r="AE69" s="103"/>
      <c r="AF69" s="103"/>
      <c r="AG69" s="103"/>
      <c r="AH69" s="103"/>
      <c r="AI69" s="103"/>
      <c r="AJ69" s="103"/>
      <c r="AK69" s="103"/>
      <c r="AL69" s="103"/>
    </row>
    <row r="70" spans="17:39" s="206" customFormat="1" ht="9" customHeight="1">
      <c r="Q70" s="103"/>
      <c r="R70" s="103"/>
      <c r="S70" s="103"/>
      <c r="T70" s="103"/>
      <c r="U70" s="103"/>
      <c r="V70" s="103"/>
      <c r="W70" s="103"/>
      <c r="X70" s="103"/>
      <c r="Y70" s="103"/>
      <c r="Z70" s="103"/>
      <c r="AD70" s="103"/>
      <c r="AE70" s="103"/>
      <c r="AF70" s="103"/>
      <c r="AG70" s="103"/>
      <c r="AH70" s="103"/>
      <c r="AI70" s="103"/>
      <c r="AJ70" s="103"/>
      <c r="AK70" s="103"/>
      <c r="AL70" s="103"/>
    </row>
    <row r="71" spans="17:39" s="206" customFormat="1" ht="9" customHeight="1">
      <c r="Q71" s="103"/>
      <c r="R71" s="103"/>
      <c r="S71" s="103"/>
      <c r="T71" s="103"/>
      <c r="U71" s="103"/>
      <c r="V71" s="103"/>
      <c r="W71" s="103"/>
      <c r="X71" s="103"/>
      <c r="Y71" s="103"/>
      <c r="Z71" s="103"/>
      <c r="AD71" s="103"/>
      <c r="AE71" s="103"/>
      <c r="AF71" s="103"/>
      <c r="AG71" s="103"/>
      <c r="AH71" s="103"/>
      <c r="AI71" s="103"/>
      <c r="AJ71" s="103"/>
      <c r="AK71" s="103"/>
      <c r="AL71" s="103"/>
    </row>
    <row r="72" spans="17:39" s="206" customFormat="1" ht="9" customHeight="1">
      <c r="Q72" s="103"/>
      <c r="R72" s="103"/>
      <c r="S72" s="103"/>
      <c r="T72" s="103"/>
      <c r="U72" s="103"/>
      <c r="V72" s="103"/>
      <c r="W72" s="103"/>
      <c r="X72" s="103"/>
      <c r="Y72" s="103"/>
      <c r="Z72" s="103"/>
      <c r="AD72" s="103"/>
      <c r="AE72" s="103"/>
      <c r="AF72" s="103"/>
      <c r="AG72" s="103"/>
      <c r="AH72" s="103"/>
      <c r="AI72" s="103"/>
      <c r="AJ72" s="103"/>
      <c r="AK72" s="103"/>
      <c r="AL72" s="103"/>
    </row>
    <row r="73" spans="17:39" s="206" customFormat="1" ht="9" customHeight="1">
      <c r="Q73" s="103"/>
      <c r="R73" s="103"/>
      <c r="S73" s="103"/>
      <c r="T73" s="103"/>
      <c r="U73" s="103"/>
      <c r="V73" s="103"/>
      <c r="W73" s="103"/>
      <c r="X73" s="103"/>
      <c r="Y73" s="103"/>
      <c r="Z73" s="103"/>
      <c r="AD73" s="103"/>
      <c r="AE73" s="103"/>
      <c r="AF73" s="103"/>
      <c r="AG73" s="103"/>
      <c r="AH73" s="103"/>
      <c r="AI73" s="103"/>
      <c r="AJ73" s="103"/>
      <c r="AK73" s="103"/>
      <c r="AL73" s="103"/>
    </row>
    <row r="74" spans="17:39" s="206" customFormat="1" ht="9" customHeight="1">
      <c r="Q74" s="103"/>
      <c r="R74" s="103"/>
      <c r="S74" s="103"/>
      <c r="T74" s="103"/>
      <c r="U74" s="103"/>
      <c r="V74" s="103"/>
      <c r="W74" s="103"/>
      <c r="X74" s="103"/>
      <c r="Y74" s="103"/>
      <c r="Z74" s="103"/>
      <c r="AD74" s="103"/>
      <c r="AE74" s="103"/>
      <c r="AF74" s="103"/>
      <c r="AG74" s="103"/>
      <c r="AH74" s="103"/>
      <c r="AI74" s="103"/>
      <c r="AJ74" s="103"/>
      <c r="AK74" s="103"/>
      <c r="AL74" s="103"/>
    </row>
    <row r="75" spans="17:39" s="206" customFormat="1" ht="9" customHeight="1">
      <c r="Q75" s="103"/>
      <c r="R75" s="103"/>
      <c r="S75" s="103"/>
      <c r="T75" s="103"/>
      <c r="U75" s="103"/>
      <c r="V75" s="103"/>
      <c r="W75" s="103"/>
      <c r="X75" s="103"/>
      <c r="Y75" s="103"/>
      <c r="Z75" s="103"/>
      <c r="AD75" s="103"/>
      <c r="AE75" s="103"/>
      <c r="AF75" s="103"/>
      <c r="AG75" s="103"/>
      <c r="AH75" s="103"/>
      <c r="AI75" s="103"/>
      <c r="AJ75" s="103"/>
      <c r="AK75" s="103"/>
      <c r="AL75" s="103"/>
    </row>
    <row r="76" spans="17:39" s="206" customFormat="1" ht="9" customHeight="1">
      <c r="Q76" s="103"/>
      <c r="R76" s="103"/>
      <c r="S76" s="103"/>
      <c r="T76" s="103"/>
      <c r="U76" s="103"/>
      <c r="V76" s="103"/>
      <c r="W76" s="103"/>
      <c r="X76" s="103"/>
      <c r="Y76" s="103"/>
      <c r="Z76" s="103"/>
      <c r="AD76" s="103"/>
      <c r="AE76" s="103"/>
      <c r="AF76" s="103"/>
      <c r="AG76" s="103"/>
      <c r="AH76" s="103"/>
      <c r="AI76" s="103"/>
      <c r="AJ76" s="103"/>
      <c r="AK76" s="103"/>
      <c r="AL76" s="103"/>
    </row>
    <row r="77" spans="17:39" s="206" customFormat="1" ht="9" customHeight="1">
      <c r="Q77" s="103"/>
      <c r="R77" s="103"/>
      <c r="S77" s="103"/>
      <c r="T77" s="103"/>
      <c r="U77" s="103"/>
      <c r="V77" s="103"/>
      <c r="W77" s="103"/>
      <c r="X77" s="103"/>
      <c r="Y77" s="103"/>
      <c r="Z77" s="103"/>
      <c r="AD77" s="103"/>
      <c r="AE77" s="103"/>
      <c r="AF77" s="103"/>
      <c r="AG77" s="103"/>
      <c r="AH77" s="103"/>
      <c r="AI77" s="103"/>
      <c r="AJ77" s="103"/>
      <c r="AK77" s="103"/>
      <c r="AL77" s="103"/>
    </row>
    <row r="78" spans="17:39" s="206" customFormat="1" ht="9" customHeight="1">
      <c r="Q78" s="103"/>
      <c r="R78" s="103"/>
      <c r="S78" s="103"/>
      <c r="T78" s="103"/>
      <c r="U78" s="103"/>
      <c r="V78" s="103"/>
      <c r="W78" s="103"/>
      <c r="X78" s="103"/>
      <c r="Y78" s="103"/>
      <c r="Z78" s="103"/>
      <c r="AD78" s="103"/>
      <c r="AE78" s="103"/>
      <c r="AF78" s="103"/>
      <c r="AG78" s="103"/>
      <c r="AH78" s="103"/>
      <c r="AI78" s="103"/>
      <c r="AJ78" s="103"/>
      <c r="AK78" s="103"/>
      <c r="AL78" s="103"/>
    </row>
    <row r="79" spans="17:39" s="206" customFormat="1" ht="9" customHeight="1">
      <c r="Q79" s="103"/>
      <c r="R79" s="103"/>
      <c r="S79" s="103"/>
      <c r="T79" s="103"/>
      <c r="U79" s="103"/>
      <c r="V79" s="103"/>
      <c r="W79" s="103"/>
      <c r="X79" s="103"/>
      <c r="Y79" s="103"/>
      <c r="Z79" s="103"/>
      <c r="AD79" s="103"/>
      <c r="AE79" s="103"/>
      <c r="AF79" s="103"/>
      <c r="AG79" s="103"/>
      <c r="AH79" s="103"/>
      <c r="AI79" s="103"/>
      <c r="AJ79" s="103"/>
      <c r="AK79" s="103"/>
      <c r="AL79" s="103"/>
    </row>
    <row r="80" spans="17:39" s="206" customFormat="1" ht="9" customHeight="1">
      <c r="Q80" s="103"/>
      <c r="R80" s="103"/>
      <c r="S80" s="103"/>
      <c r="T80" s="103"/>
      <c r="U80" s="103"/>
      <c r="V80" s="103"/>
      <c r="W80" s="103"/>
      <c r="X80" s="103"/>
      <c r="Y80" s="103"/>
      <c r="Z80" s="103"/>
      <c r="AD80" s="103"/>
      <c r="AE80" s="103"/>
      <c r="AF80" s="103"/>
      <c r="AG80" s="103"/>
      <c r="AH80" s="103"/>
      <c r="AI80" s="103"/>
      <c r="AJ80" s="103"/>
      <c r="AK80" s="103"/>
      <c r="AL80" s="103"/>
      <c r="AM80" s="103"/>
    </row>
    <row r="81" spans="3:72" s="206" customFormat="1" ht="9" customHeight="1">
      <c r="Q81" s="103"/>
      <c r="R81" s="103"/>
      <c r="S81" s="103"/>
      <c r="T81" s="103"/>
      <c r="U81" s="103"/>
      <c r="V81" s="103"/>
      <c r="W81" s="103"/>
      <c r="X81" s="103"/>
      <c r="Y81" s="103"/>
      <c r="Z81" s="103"/>
      <c r="AD81" s="103"/>
      <c r="AE81" s="103"/>
      <c r="AF81" s="103"/>
      <c r="AG81" s="103"/>
      <c r="AH81" s="103"/>
      <c r="AI81" s="103"/>
      <c r="AJ81" s="103"/>
      <c r="AK81" s="103"/>
      <c r="AL81" s="103"/>
    </row>
    <row r="82" spans="3:72" s="206" customFormat="1" ht="9" customHeight="1">
      <c r="AD82" s="103"/>
      <c r="AE82" s="103"/>
      <c r="AF82" s="103"/>
      <c r="AG82" s="103"/>
      <c r="AH82" s="103"/>
      <c r="AI82" s="103"/>
      <c r="AJ82" s="103"/>
      <c r="AK82" s="103"/>
      <c r="AL82" s="103"/>
      <c r="AM82" s="103"/>
    </row>
    <row r="83" spans="3:72" s="206" customFormat="1" ht="9" customHeight="1">
      <c r="AD83" s="103"/>
      <c r="AE83" s="103"/>
      <c r="AF83" s="103"/>
      <c r="AG83" s="103"/>
      <c r="AH83" s="103"/>
      <c r="AI83" s="103"/>
      <c r="AJ83" s="103"/>
      <c r="AK83" s="103"/>
      <c r="AL83" s="103"/>
    </row>
    <row r="84" spans="3:72" s="206" customFormat="1" ht="9" customHeight="1">
      <c r="Q84" s="103"/>
      <c r="R84" s="103"/>
      <c r="S84" s="103"/>
      <c r="T84" s="103"/>
      <c r="U84" s="103"/>
      <c r="V84" s="103"/>
      <c r="W84" s="103"/>
      <c r="X84" s="103"/>
      <c r="Y84" s="103"/>
      <c r="Z84" s="103"/>
      <c r="AD84" s="103"/>
      <c r="AE84" s="103"/>
      <c r="AF84" s="103"/>
      <c r="AG84" s="103"/>
      <c r="AH84" s="103"/>
      <c r="AI84" s="103"/>
      <c r="AJ84" s="103"/>
      <c r="AK84" s="103"/>
      <c r="AL84" s="103"/>
      <c r="AM84" s="103"/>
    </row>
    <row r="85" spans="3:72" s="206" customFormat="1" ht="9" customHeight="1">
      <c r="C85" s="224" t="s">
        <v>16</v>
      </c>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row>
    <row r="86" spans="3:72" s="206" customFormat="1" ht="9" customHeight="1"/>
    <row r="87" spans="3:72" s="74" customFormat="1" ht="9" customHeight="1"/>
    <row r="88" spans="3:72" s="74" customFormat="1" ht="9" customHeight="1"/>
    <row r="89" spans="3:72" s="2" customFormat="1" ht="9" customHeight="1"/>
  </sheetData>
  <sheetProtection password="CC37" sheet="1" objects="1" scenarios="1" formatCells="0"/>
  <mergeCells count="93">
    <mergeCell ref="F17:AB18"/>
    <mergeCell ref="F19:AB20"/>
    <mergeCell ref="AU33:BN34"/>
    <mergeCell ref="AS33:AT34"/>
    <mergeCell ref="F21:AB22"/>
    <mergeCell ref="F23:AB24"/>
    <mergeCell ref="AC23:AR24"/>
    <mergeCell ref="BE23:BG24"/>
    <mergeCell ref="BH23:BN24"/>
    <mergeCell ref="AC21:AR22"/>
    <mergeCell ref="AV23:AX24"/>
    <mergeCell ref="AY23:BD24"/>
    <mergeCell ref="AU31:BN32"/>
    <mergeCell ref="AS19:AT20"/>
    <mergeCell ref="AS21:AT22"/>
    <mergeCell ref="BE19:BG20"/>
    <mergeCell ref="AC39:AR40"/>
    <mergeCell ref="AS43:AT44"/>
    <mergeCell ref="F41:AB42"/>
    <mergeCell ref="AC41:AR42"/>
    <mergeCell ref="AS41:AT42"/>
    <mergeCell ref="AC43:AR44"/>
    <mergeCell ref="BH21:BN22"/>
    <mergeCell ref="AV21:AX22"/>
    <mergeCell ref="AY21:BD22"/>
    <mergeCell ref="BE21:BG22"/>
    <mergeCell ref="AS37:AT38"/>
    <mergeCell ref="AY17:BD18"/>
    <mergeCell ref="AY19:BD20"/>
    <mergeCell ref="AV17:AX18"/>
    <mergeCell ref="BE17:BG18"/>
    <mergeCell ref="BH17:BN18"/>
    <mergeCell ref="BH19:BN20"/>
    <mergeCell ref="AV19:AX20"/>
    <mergeCell ref="AU56:BN57"/>
    <mergeCell ref="AU35:BN36"/>
    <mergeCell ref="AU37:BN38"/>
    <mergeCell ref="AU45:BN46"/>
    <mergeCell ref="AU47:BN48"/>
    <mergeCell ref="AU39:BN40"/>
    <mergeCell ref="AU43:BN44"/>
    <mergeCell ref="AU41:BN42"/>
    <mergeCell ref="F56:AB57"/>
    <mergeCell ref="F33:AB34"/>
    <mergeCell ref="AC33:AR34"/>
    <mergeCell ref="AC25:AR26"/>
    <mergeCell ref="F29:AB30"/>
    <mergeCell ref="F54:AB55"/>
    <mergeCell ref="AC56:AR57"/>
    <mergeCell ref="AC31:AT32"/>
    <mergeCell ref="AS56:AT57"/>
    <mergeCell ref="F25:AB26"/>
    <mergeCell ref="F51:AB52"/>
    <mergeCell ref="AC51:AR52"/>
    <mergeCell ref="AS51:AT52"/>
    <mergeCell ref="F47:AB48"/>
    <mergeCell ref="AC47:AR48"/>
    <mergeCell ref="AS47:AT48"/>
    <mergeCell ref="AC17:AR18"/>
    <mergeCell ref="AC19:AR20"/>
    <mergeCell ref="AS17:AT18"/>
    <mergeCell ref="AS25:AT26"/>
    <mergeCell ref="AS15:AT16"/>
    <mergeCell ref="AS23:AT24"/>
    <mergeCell ref="F49:AB50"/>
    <mergeCell ref="AU49:BN50"/>
    <mergeCell ref="F31:AB32"/>
    <mergeCell ref="AC49:AR50"/>
    <mergeCell ref="AS49:AT50"/>
    <mergeCell ref="AS39:AT40"/>
    <mergeCell ref="F45:AB46"/>
    <mergeCell ref="AC45:AR46"/>
    <mergeCell ref="AS45:AT46"/>
    <mergeCell ref="F35:AB36"/>
    <mergeCell ref="AC35:AR36"/>
    <mergeCell ref="AS35:AT36"/>
    <mergeCell ref="F37:AB38"/>
    <mergeCell ref="AC37:AR38"/>
    <mergeCell ref="F43:AB44"/>
    <mergeCell ref="F39:AB40"/>
    <mergeCell ref="F15:AB16"/>
    <mergeCell ref="F13:AB14"/>
    <mergeCell ref="F11:AB12"/>
    <mergeCell ref="AV3:BU4"/>
    <mergeCell ref="C7:BU8"/>
    <mergeCell ref="AJ3:AK4"/>
    <mergeCell ref="AU13:BN14"/>
    <mergeCell ref="AC13:AT14"/>
    <mergeCell ref="AC15:AR16"/>
    <mergeCell ref="K3:S4"/>
    <mergeCell ref="T3:Y4"/>
    <mergeCell ref="AA3:AI4"/>
    <mergeCell ref="AL3:AU4"/>
  </mergeCells>
  <phoneticPr fontId="1"/>
  <dataValidations count="3">
    <dataValidation type="list" allowBlank="1" showInputMessage="1" showErrorMessage="1" sqref="AV17:AX24 BD25:BE25 BD51:BE51 AI25:AJ25 AI51:AJ51 BE17:BG24">
      <formula1>"☑,□"</formula1>
    </dataValidation>
    <dataValidation imeMode="halfAlpha" allowBlank="1" showInputMessage="1" showErrorMessage="1" sqref="T3 AJ3:AK4 AL3 AA3"/>
    <dataValidation imeMode="on" allowBlank="1" showInputMessage="1" showErrorMessage="1" sqref="P85:BT85 BO36:BU37 BO45:BT52 AN10:BT10 AU13 AD82 Q59 Q80 AD59 AD80 Q53 AD53 AD55 AM54 Q84 AD84 BM11:BT11 BO39:BU39 BO41:BU41 BO43:BU4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V75"/>
  <sheetViews>
    <sheetView showGridLines="0" view="pageBreakPreview" topLeftCell="V1" zoomScaleNormal="100" zoomScaleSheetLayoutView="100" workbookViewId="0">
      <selection activeCell="C7" sqref="C7:BU8"/>
    </sheetView>
  </sheetViews>
  <sheetFormatPr defaultColWidth="1.25" defaultRowHeight="9" customHeight="1"/>
  <cols>
    <col min="1" max="1" width="1.25" style="1"/>
    <col min="2" max="2" width="1.25" style="1" customWidth="1"/>
    <col min="3" max="3" width="0.5" style="1" customWidth="1"/>
    <col min="4" max="4" width="2" style="1" customWidth="1"/>
    <col min="5" max="8" width="1.25" style="1"/>
    <col min="9" max="9" width="2" style="1" customWidth="1"/>
    <col min="10" max="10" width="0.5" style="1" customWidth="1"/>
    <col min="11" max="73" width="1.25" style="1"/>
    <col min="74" max="74" width="1.25" style="1" customWidth="1"/>
    <col min="75" max="16384" width="1.25" style="1"/>
  </cols>
  <sheetData>
    <row r="2" spans="2:74" ht="9" customHeight="1" thickBot="1">
      <c r="E2" s="3"/>
      <c r="F2" s="3"/>
      <c r="G2" s="3"/>
      <c r="H2" s="3"/>
      <c r="I2" s="3"/>
      <c r="J2" s="3"/>
      <c r="AK2" s="288" t="s">
        <v>486</v>
      </c>
    </row>
    <row r="3" spans="2:74" ht="10.5" customHeight="1">
      <c r="E3" s="289"/>
      <c r="F3" s="289"/>
      <c r="G3" s="289"/>
      <c r="H3" s="289"/>
      <c r="I3" s="289"/>
      <c r="J3" s="289"/>
      <c r="K3" s="630" t="s">
        <v>176</v>
      </c>
      <c r="L3" s="631"/>
      <c r="M3" s="631"/>
      <c r="N3" s="631"/>
      <c r="O3" s="631"/>
      <c r="P3" s="631"/>
      <c r="Q3" s="631"/>
      <c r="R3" s="631"/>
      <c r="S3" s="632"/>
      <c r="T3" s="666" t="str">
        <f>'入力シート（完了）（長寿命型）'!AC21</f>
        <v>0659</v>
      </c>
      <c r="U3" s="667"/>
      <c r="V3" s="667"/>
      <c r="W3" s="667"/>
      <c r="X3" s="667"/>
      <c r="Y3" s="668"/>
      <c r="AA3" s="636" t="s">
        <v>488</v>
      </c>
      <c r="AB3" s="637"/>
      <c r="AC3" s="637"/>
      <c r="AD3" s="637"/>
      <c r="AE3" s="637"/>
      <c r="AF3" s="637"/>
      <c r="AG3" s="637"/>
      <c r="AH3" s="637"/>
      <c r="AI3" s="637"/>
      <c r="AJ3" s="624" t="str">
        <f>'入力シート（完了）（長寿命型）'!AC23</f>
        <v xml:space="preserve"> </v>
      </c>
      <c r="AK3" s="781"/>
      <c r="AL3" s="783" t="str">
        <f>'入力シート（完了）（長寿命型）'!AC24</f>
        <v xml:space="preserve"> </v>
      </c>
      <c r="AM3" s="667"/>
      <c r="AN3" s="667"/>
      <c r="AO3" s="667"/>
      <c r="AP3" s="667"/>
      <c r="AQ3" s="667"/>
      <c r="AR3" s="667"/>
      <c r="AS3" s="667"/>
      <c r="AT3" s="667"/>
      <c r="AU3" s="668"/>
      <c r="AV3" s="776" t="str">
        <f>'入力シート（完了）（長寿命型）'!N29</f>
        <v xml:space="preserve"> </v>
      </c>
      <c r="AW3" s="777"/>
      <c r="AX3" s="777"/>
      <c r="AY3" s="777"/>
      <c r="AZ3" s="777"/>
      <c r="BA3" s="777"/>
      <c r="BB3" s="777"/>
      <c r="BC3" s="777"/>
      <c r="BD3" s="777"/>
      <c r="BE3" s="777"/>
      <c r="BF3" s="777"/>
      <c r="BG3" s="777"/>
      <c r="BH3" s="777"/>
      <c r="BI3" s="777"/>
      <c r="BJ3" s="777"/>
      <c r="BK3" s="777"/>
      <c r="BL3" s="777"/>
      <c r="BM3" s="777"/>
      <c r="BN3" s="777"/>
      <c r="BO3" s="777"/>
      <c r="BP3" s="777"/>
      <c r="BQ3" s="777"/>
      <c r="BR3" s="777"/>
      <c r="BS3" s="777"/>
      <c r="BT3" s="777"/>
      <c r="BU3" s="778"/>
    </row>
    <row r="4" spans="2:74" ht="10.5" customHeight="1" thickBot="1">
      <c r="E4" s="289"/>
      <c r="F4" s="289"/>
      <c r="G4" s="289"/>
      <c r="H4" s="289"/>
      <c r="I4" s="289"/>
      <c r="J4" s="289"/>
      <c r="K4" s="633"/>
      <c r="L4" s="634"/>
      <c r="M4" s="634"/>
      <c r="N4" s="634"/>
      <c r="O4" s="634"/>
      <c r="P4" s="634"/>
      <c r="Q4" s="634"/>
      <c r="R4" s="634"/>
      <c r="S4" s="635"/>
      <c r="T4" s="669"/>
      <c r="U4" s="670"/>
      <c r="V4" s="670"/>
      <c r="W4" s="670"/>
      <c r="X4" s="670"/>
      <c r="Y4" s="671"/>
      <c r="AA4" s="638"/>
      <c r="AB4" s="639"/>
      <c r="AC4" s="639"/>
      <c r="AD4" s="639"/>
      <c r="AE4" s="639"/>
      <c r="AF4" s="639"/>
      <c r="AG4" s="639"/>
      <c r="AH4" s="639"/>
      <c r="AI4" s="639"/>
      <c r="AJ4" s="626"/>
      <c r="AK4" s="782"/>
      <c r="AL4" s="782"/>
      <c r="AM4" s="670"/>
      <c r="AN4" s="670"/>
      <c r="AO4" s="670"/>
      <c r="AP4" s="670"/>
      <c r="AQ4" s="670"/>
      <c r="AR4" s="670"/>
      <c r="AS4" s="670"/>
      <c r="AT4" s="670"/>
      <c r="AU4" s="671"/>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80"/>
    </row>
    <row r="6" spans="2:74" ht="6" customHeight="1"/>
    <row r="7" spans="2:74" ht="9" customHeight="1">
      <c r="C7" s="675" t="s">
        <v>201</v>
      </c>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row>
    <row r="8" spans="2:74" ht="9" customHeight="1">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row>
    <row r="10" spans="2:74" ht="12" customHeight="1">
      <c r="B10" s="1177" t="s">
        <v>408</v>
      </c>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c r="BR10" s="1177"/>
      <c r="BS10" s="1177"/>
      <c r="BT10" s="1177"/>
      <c r="BU10" s="1177"/>
    </row>
    <row r="11" spans="2:74" ht="4.5" customHeight="1"/>
    <row r="12" spans="2:74" s="206" customFormat="1" ht="7.5" customHeight="1">
      <c r="C12" s="544" t="s">
        <v>303</v>
      </c>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row>
    <row r="13" spans="2:74" s="206" customFormat="1" ht="7.5" customHeight="1" thickBot="1">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row>
    <row r="14" spans="2:74" s="206" customFormat="1" ht="13.5" customHeight="1">
      <c r="C14" s="88"/>
      <c r="D14" s="1152" t="s">
        <v>122</v>
      </c>
      <c r="E14" s="547"/>
      <c r="F14" s="547"/>
      <c r="G14" s="547"/>
      <c r="H14" s="547"/>
      <c r="I14" s="547"/>
      <c r="J14" s="93"/>
      <c r="K14" s="1273" t="s">
        <v>405</v>
      </c>
      <c r="L14" s="756"/>
      <c r="M14" s="818"/>
      <c r="N14" s="818"/>
      <c r="O14" s="818"/>
      <c r="P14" s="818"/>
      <c r="Q14" s="818"/>
      <c r="R14" s="818"/>
      <c r="S14" s="818"/>
      <c r="T14" s="818"/>
      <c r="U14" s="818"/>
      <c r="V14" s="818"/>
      <c r="W14" s="818"/>
      <c r="X14" s="818"/>
      <c r="Y14" s="818"/>
      <c r="Z14" s="818"/>
      <c r="AA14" s="818"/>
      <c r="AB14" s="818"/>
      <c r="AC14" s="818"/>
      <c r="AD14" s="818"/>
      <c r="AE14" s="1275"/>
      <c r="AF14" s="1273" t="s">
        <v>375</v>
      </c>
      <c r="AG14" s="756"/>
      <c r="AH14" s="818"/>
      <c r="AI14" s="818"/>
      <c r="AJ14" s="818"/>
      <c r="AK14" s="818"/>
      <c r="AL14" s="818"/>
      <c r="AM14" s="818"/>
      <c r="AN14" s="818"/>
      <c r="AO14" s="818"/>
      <c r="AP14" s="818"/>
      <c r="AQ14" s="818"/>
      <c r="AR14" s="818"/>
      <c r="AS14" s="818"/>
      <c r="AT14" s="818"/>
      <c r="AU14" s="818"/>
      <c r="AV14" s="818"/>
      <c r="AW14" s="818"/>
      <c r="AX14" s="818"/>
      <c r="AY14" s="818"/>
      <c r="AZ14" s="1275"/>
      <c r="BA14" s="1273" t="s">
        <v>406</v>
      </c>
      <c r="BB14" s="756"/>
      <c r="BC14" s="818"/>
      <c r="BD14" s="818"/>
      <c r="BE14" s="818"/>
      <c r="BF14" s="818"/>
      <c r="BG14" s="818"/>
      <c r="BH14" s="818"/>
      <c r="BI14" s="818"/>
      <c r="BJ14" s="818"/>
      <c r="BK14" s="818"/>
      <c r="BL14" s="818"/>
      <c r="BM14" s="818"/>
      <c r="BN14" s="818"/>
      <c r="BO14" s="818"/>
      <c r="BP14" s="818"/>
      <c r="BQ14" s="818"/>
      <c r="BR14" s="818"/>
      <c r="BS14" s="818"/>
      <c r="BT14" s="818"/>
      <c r="BU14" s="1269"/>
    </row>
    <row r="15" spans="2:74" s="206" customFormat="1" ht="13.5" customHeight="1" thickBot="1">
      <c r="C15" s="89"/>
      <c r="D15" s="548"/>
      <c r="E15" s="548"/>
      <c r="F15" s="548"/>
      <c r="G15" s="548"/>
      <c r="H15" s="548"/>
      <c r="I15" s="548"/>
      <c r="J15" s="317"/>
      <c r="K15" s="1274"/>
      <c r="L15" s="757"/>
      <c r="M15" s="807"/>
      <c r="N15" s="807"/>
      <c r="O15" s="807"/>
      <c r="P15" s="807"/>
      <c r="Q15" s="807"/>
      <c r="R15" s="807"/>
      <c r="S15" s="807"/>
      <c r="T15" s="807"/>
      <c r="U15" s="807"/>
      <c r="V15" s="807"/>
      <c r="W15" s="807"/>
      <c r="X15" s="807"/>
      <c r="Y15" s="807"/>
      <c r="Z15" s="807"/>
      <c r="AA15" s="807"/>
      <c r="AB15" s="807"/>
      <c r="AC15" s="807"/>
      <c r="AD15" s="807"/>
      <c r="AE15" s="1276"/>
      <c r="AF15" s="1274"/>
      <c r="AG15" s="757"/>
      <c r="AH15" s="807"/>
      <c r="AI15" s="807"/>
      <c r="AJ15" s="807"/>
      <c r="AK15" s="807"/>
      <c r="AL15" s="807"/>
      <c r="AM15" s="807"/>
      <c r="AN15" s="807"/>
      <c r="AO15" s="807"/>
      <c r="AP15" s="807"/>
      <c r="AQ15" s="807"/>
      <c r="AR15" s="807"/>
      <c r="AS15" s="807"/>
      <c r="AT15" s="807"/>
      <c r="AU15" s="807"/>
      <c r="AV15" s="807"/>
      <c r="AW15" s="807"/>
      <c r="AX15" s="807"/>
      <c r="AY15" s="807"/>
      <c r="AZ15" s="1276"/>
      <c r="BA15" s="1274"/>
      <c r="BB15" s="757"/>
      <c r="BC15" s="807"/>
      <c r="BD15" s="807"/>
      <c r="BE15" s="807"/>
      <c r="BF15" s="807"/>
      <c r="BG15" s="807"/>
      <c r="BH15" s="807"/>
      <c r="BI15" s="807"/>
      <c r="BJ15" s="807"/>
      <c r="BK15" s="807"/>
      <c r="BL15" s="807"/>
      <c r="BM15" s="807"/>
      <c r="BN15" s="807"/>
      <c r="BO15" s="807"/>
      <c r="BP15" s="807"/>
      <c r="BQ15" s="807"/>
      <c r="BR15" s="807"/>
      <c r="BS15" s="807"/>
      <c r="BT15" s="807"/>
      <c r="BU15" s="1270"/>
    </row>
    <row r="16" spans="2:74" s="206" customFormat="1" ht="17.25" customHeight="1">
      <c r="C16" s="1179" t="s">
        <v>126</v>
      </c>
      <c r="D16" s="1150"/>
      <c r="E16" s="1150"/>
      <c r="F16" s="1150"/>
      <c r="G16" s="1150"/>
      <c r="H16" s="1150"/>
      <c r="I16" s="1150"/>
      <c r="J16" s="1180"/>
      <c r="K16" s="190" t="s">
        <v>288</v>
      </c>
      <c r="L16" s="191" t="s">
        <v>289</v>
      </c>
      <c r="M16" s="1147" t="s">
        <v>302</v>
      </c>
      <c r="N16" s="1148"/>
      <c r="O16" s="1149" t="s">
        <v>125</v>
      </c>
      <c r="P16" s="1150"/>
      <c r="Q16" s="1150"/>
      <c r="R16" s="1150"/>
      <c r="S16" s="1150"/>
      <c r="T16" s="1150"/>
      <c r="U16" s="1150"/>
      <c r="V16" s="1150"/>
      <c r="W16" s="1150"/>
      <c r="X16" s="1150"/>
      <c r="Y16" s="1150"/>
      <c r="Z16" s="1150"/>
      <c r="AA16" s="1150"/>
      <c r="AB16" s="1150"/>
      <c r="AC16" s="1151"/>
      <c r="AD16" s="192" t="s">
        <v>290</v>
      </c>
      <c r="AE16" s="193" t="s">
        <v>291</v>
      </c>
      <c r="AF16" s="190" t="s">
        <v>288</v>
      </c>
      <c r="AG16" s="191" t="s">
        <v>289</v>
      </c>
      <c r="AH16" s="1147" t="s">
        <v>302</v>
      </c>
      <c r="AI16" s="1148"/>
      <c r="AJ16" s="1149" t="s">
        <v>125</v>
      </c>
      <c r="AK16" s="1150"/>
      <c r="AL16" s="1150"/>
      <c r="AM16" s="1150"/>
      <c r="AN16" s="1150"/>
      <c r="AO16" s="1150"/>
      <c r="AP16" s="1150"/>
      <c r="AQ16" s="1150"/>
      <c r="AR16" s="1150"/>
      <c r="AS16" s="1150"/>
      <c r="AT16" s="1150"/>
      <c r="AU16" s="1150"/>
      <c r="AV16" s="1150"/>
      <c r="AW16" s="1150"/>
      <c r="AX16" s="1151"/>
      <c r="AY16" s="192" t="s">
        <v>290</v>
      </c>
      <c r="AZ16" s="193" t="s">
        <v>291</v>
      </c>
      <c r="BA16" s="190" t="s">
        <v>288</v>
      </c>
      <c r="BB16" s="191" t="s">
        <v>289</v>
      </c>
      <c r="BC16" s="1147" t="s">
        <v>302</v>
      </c>
      <c r="BD16" s="1148"/>
      <c r="BE16" s="1149" t="s">
        <v>125</v>
      </c>
      <c r="BF16" s="1150"/>
      <c r="BG16" s="1150"/>
      <c r="BH16" s="1150"/>
      <c r="BI16" s="1150"/>
      <c r="BJ16" s="1150"/>
      <c r="BK16" s="1150"/>
      <c r="BL16" s="1150"/>
      <c r="BM16" s="1150"/>
      <c r="BN16" s="1150"/>
      <c r="BO16" s="1150"/>
      <c r="BP16" s="1150"/>
      <c r="BQ16" s="1150"/>
      <c r="BR16" s="1150"/>
      <c r="BS16" s="1151"/>
      <c r="BT16" s="192" t="s">
        <v>290</v>
      </c>
      <c r="BU16" s="194" t="s">
        <v>291</v>
      </c>
      <c r="BV16" s="206" t="s">
        <v>301</v>
      </c>
    </row>
    <row r="17" spans="3:73" s="206" customFormat="1" ht="24" customHeight="1">
      <c r="C17" s="91"/>
      <c r="D17" s="764" t="s">
        <v>123</v>
      </c>
      <c r="E17" s="764"/>
      <c r="F17" s="764"/>
      <c r="G17" s="764"/>
      <c r="H17" s="764"/>
      <c r="I17" s="764"/>
      <c r="J17" s="87"/>
      <c r="K17" s="1153"/>
      <c r="L17" s="1154"/>
      <c r="M17" s="1178"/>
      <c r="N17" s="1154"/>
      <c r="O17" s="1187"/>
      <c r="P17" s="1188"/>
      <c r="Q17" s="1188"/>
      <c r="R17" s="1188"/>
      <c r="S17" s="1188"/>
      <c r="T17" s="1188"/>
      <c r="U17" s="1188"/>
      <c r="V17" s="1188"/>
      <c r="W17" s="1188"/>
      <c r="X17" s="1188"/>
      <c r="Y17" s="1188"/>
      <c r="Z17" s="1188"/>
      <c r="AA17" s="1188"/>
      <c r="AB17" s="1188"/>
      <c r="AC17" s="1189"/>
      <c r="AD17" s="1181"/>
      <c r="AE17" s="1182"/>
      <c r="AF17" s="1153"/>
      <c r="AG17" s="1154"/>
      <c r="AH17" s="1178"/>
      <c r="AI17" s="1154"/>
      <c r="AJ17" s="1187"/>
      <c r="AK17" s="1188"/>
      <c r="AL17" s="1188"/>
      <c r="AM17" s="1188"/>
      <c r="AN17" s="1188"/>
      <c r="AO17" s="1188"/>
      <c r="AP17" s="1188"/>
      <c r="AQ17" s="1188"/>
      <c r="AR17" s="1188"/>
      <c r="AS17" s="1188"/>
      <c r="AT17" s="1188"/>
      <c r="AU17" s="1188"/>
      <c r="AV17" s="1188"/>
      <c r="AW17" s="1188"/>
      <c r="AX17" s="1189"/>
      <c r="AY17" s="1181"/>
      <c r="AZ17" s="1182"/>
      <c r="BA17" s="1153"/>
      <c r="BB17" s="1154"/>
      <c r="BC17" s="1178"/>
      <c r="BD17" s="1154"/>
      <c r="BE17" s="1187"/>
      <c r="BF17" s="1188"/>
      <c r="BG17" s="1188"/>
      <c r="BH17" s="1188"/>
      <c r="BI17" s="1188"/>
      <c r="BJ17" s="1188"/>
      <c r="BK17" s="1188"/>
      <c r="BL17" s="1188"/>
      <c r="BM17" s="1188"/>
      <c r="BN17" s="1188"/>
      <c r="BO17" s="1188"/>
      <c r="BP17" s="1188"/>
      <c r="BQ17" s="1188"/>
      <c r="BR17" s="1188"/>
      <c r="BS17" s="1189"/>
      <c r="BT17" s="1181"/>
      <c r="BU17" s="1271"/>
    </row>
    <row r="18" spans="3:73" s="206" customFormat="1" ht="24" customHeight="1">
      <c r="C18" s="92"/>
      <c r="D18" s="1045"/>
      <c r="E18" s="1045"/>
      <c r="F18" s="1045"/>
      <c r="G18" s="1045"/>
      <c r="H18" s="1045"/>
      <c r="I18" s="1045"/>
      <c r="K18" s="1159"/>
      <c r="L18" s="1160"/>
      <c r="M18" s="1161"/>
      <c r="N18" s="1162"/>
      <c r="O18" s="1163"/>
      <c r="P18" s="1164"/>
      <c r="Q18" s="1164"/>
      <c r="R18" s="1164"/>
      <c r="S18" s="1164"/>
      <c r="T18" s="1164"/>
      <c r="U18" s="1164"/>
      <c r="V18" s="1164"/>
      <c r="W18" s="1164"/>
      <c r="X18" s="1164"/>
      <c r="Y18" s="1164"/>
      <c r="Z18" s="1164"/>
      <c r="AA18" s="1164"/>
      <c r="AB18" s="1164"/>
      <c r="AC18" s="1165"/>
      <c r="AD18" s="1183"/>
      <c r="AE18" s="1184"/>
      <c r="AF18" s="1159"/>
      <c r="AG18" s="1160"/>
      <c r="AH18" s="1161"/>
      <c r="AI18" s="1162"/>
      <c r="AJ18" s="1163"/>
      <c r="AK18" s="1164"/>
      <c r="AL18" s="1164"/>
      <c r="AM18" s="1164"/>
      <c r="AN18" s="1164"/>
      <c r="AO18" s="1164"/>
      <c r="AP18" s="1164"/>
      <c r="AQ18" s="1164"/>
      <c r="AR18" s="1164"/>
      <c r="AS18" s="1164"/>
      <c r="AT18" s="1164"/>
      <c r="AU18" s="1164"/>
      <c r="AV18" s="1164"/>
      <c r="AW18" s="1164"/>
      <c r="AX18" s="1165"/>
      <c r="AY18" s="1183"/>
      <c r="AZ18" s="1184"/>
      <c r="BA18" s="1159"/>
      <c r="BB18" s="1160"/>
      <c r="BC18" s="1161"/>
      <c r="BD18" s="1162"/>
      <c r="BE18" s="1163"/>
      <c r="BF18" s="1164"/>
      <c r="BG18" s="1164"/>
      <c r="BH18" s="1164"/>
      <c r="BI18" s="1164"/>
      <c r="BJ18" s="1164"/>
      <c r="BK18" s="1164"/>
      <c r="BL18" s="1164"/>
      <c r="BM18" s="1164"/>
      <c r="BN18" s="1164"/>
      <c r="BO18" s="1164"/>
      <c r="BP18" s="1164"/>
      <c r="BQ18" s="1164"/>
      <c r="BR18" s="1164"/>
      <c r="BS18" s="1165"/>
      <c r="BT18" s="1183"/>
      <c r="BU18" s="1272"/>
    </row>
    <row r="19" spans="3:73" s="206" customFormat="1" ht="24" customHeight="1">
      <c r="C19" s="92"/>
      <c r="D19" s="1045"/>
      <c r="E19" s="1045"/>
      <c r="F19" s="1045"/>
      <c r="G19" s="1045"/>
      <c r="H19" s="1045"/>
      <c r="I19" s="1045"/>
      <c r="K19" s="1159"/>
      <c r="L19" s="1160"/>
      <c r="M19" s="1161"/>
      <c r="N19" s="1162"/>
      <c r="O19" s="1163"/>
      <c r="P19" s="1164"/>
      <c r="Q19" s="1164"/>
      <c r="R19" s="1164"/>
      <c r="S19" s="1164"/>
      <c r="T19" s="1164"/>
      <c r="U19" s="1164"/>
      <c r="V19" s="1164"/>
      <c r="W19" s="1164"/>
      <c r="X19" s="1164"/>
      <c r="Y19" s="1164"/>
      <c r="Z19" s="1164"/>
      <c r="AA19" s="1164"/>
      <c r="AB19" s="1164"/>
      <c r="AC19" s="1165"/>
      <c r="AD19" s="1183"/>
      <c r="AE19" s="1184"/>
      <c r="AF19" s="1159"/>
      <c r="AG19" s="1160"/>
      <c r="AH19" s="1161"/>
      <c r="AI19" s="1162"/>
      <c r="AJ19" s="1163"/>
      <c r="AK19" s="1164"/>
      <c r="AL19" s="1164"/>
      <c r="AM19" s="1164"/>
      <c r="AN19" s="1164"/>
      <c r="AO19" s="1164"/>
      <c r="AP19" s="1164"/>
      <c r="AQ19" s="1164"/>
      <c r="AR19" s="1164"/>
      <c r="AS19" s="1164"/>
      <c r="AT19" s="1164"/>
      <c r="AU19" s="1164"/>
      <c r="AV19" s="1164"/>
      <c r="AW19" s="1164"/>
      <c r="AX19" s="1165"/>
      <c r="AY19" s="1183"/>
      <c r="AZ19" s="1184"/>
      <c r="BA19" s="1159"/>
      <c r="BB19" s="1160"/>
      <c r="BC19" s="1161"/>
      <c r="BD19" s="1162"/>
      <c r="BE19" s="1163"/>
      <c r="BF19" s="1164"/>
      <c r="BG19" s="1164"/>
      <c r="BH19" s="1164"/>
      <c r="BI19" s="1164"/>
      <c r="BJ19" s="1164"/>
      <c r="BK19" s="1164"/>
      <c r="BL19" s="1164"/>
      <c r="BM19" s="1164"/>
      <c r="BN19" s="1164"/>
      <c r="BO19" s="1164"/>
      <c r="BP19" s="1164"/>
      <c r="BQ19" s="1164"/>
      <c r="BR19" s="1164"/>
      <c r="BS19" s="1165"/>
      <c r="BT19" s="1183"/>
      <c r="BU19" s="1272"/>
    </row>
    <row r="20" spans="3:73" s="206" customFormat="1" ht="24" customHeight="1">
      <c r="C20" s="92"/>
      <c r="D20" s="1045"/>
      <c r="E20" s="1045"/>
      <c r="F20" s="1045"/>
      <c r="G20" s="1045"/>
      <c r="H20" s="1045"/>
      <c r="I20" s="1045"/>
      <c r="K20" s="1159"/>
      <c r="L20" s="1160"/>
      <c r="M20" s="1161"/>
      <c r="N20" s="1162"/>
      <c r="O20" s="1163"/>
      <c r="P20" s="1164"/>
      <c r="Q20" s="1164"/>
      <c r="R20" s="1164"/>
      <c r="S20" s="1164"/>
      <c r="T20" s="1164"/>
      <c r="U20" s="1164"/>
      <c r="V20" s="1164"/>
      <c r="W20" s="1164"/>
      <c r="X20" s="1164"/>
      <c r="Y20" s="1164"/>
      <c r="Z20" s="1164"/>
      <c r="AA20" s="1164"/>
      <c r="AB20" s="1164"/>
      <c r="AC20" s="1165"/>
      <c r="AD20" s="1183"/>
      <c r="AE20" s="1184"/>
      <c r="AF20" s="1159"/>
      <c r="AG20" s="1160"/>
      <c r="AH20" s="1161"/>
      <c r="AI20" s="1162"/>
      <c r="AJ20" s="1163"/>
      <c r="AK20" s="1164"/>
      <c r="AL20" s="1164"/>
      <c r="AM20" s="1164"/>
      <c r="AN20" s="1164"/>
      <c r="AO20" s="1164"/>
      <c r="AP20" s="1164"/>
      <c r="AQ20" s="1164"/>
      <c r="AR20" s="1164"/>
      <c r="AS20" s="1164"/>
      <c r="AT20" s="1164"/>
      <c r="AU20" s="1164"/>
      <c r="AV20" s="1164"/>
      <c r="AW20" s="1164"/>
      <c r="AX20" s="1165"/>
      <c r="AY20" s="1183"/>
      <c r="AZ20" s="1184"/>
      <c r="BA20" s="1159"/>
      <c r="BB20" s="1160"/>
      <c r="BC20" s="1161"/>
      <c r="BD20" s="1162"/>
      <c r="BE20" s="1163"/>
      <c r="BF20" s="1164"/>
      <c r="BG20" s="1164"/>
      <c r="BH20" s="1164"/>
      <c r="BI20" s="1164"/>
      <c r="BJ20" s="1164"/>
      <c r="BK20" s="1164"/>
      <c r="BL20" s="1164"/>
      <c r="BM20" s="1164"/>
      <c r="BN20" s="1164"/>
      <c r="BO20" s="1164"/>
      <c r="BP20" s="1164"/>
      <c r="BQ20" s="1164"/>
      <c r="BR20" s="1164"/>
      <c r="BS20" s="1165"/>
      <c r="BT20" s="1183"/>
      <c r="BU20" s="1272"/>
    </row>
    <row r="21" spans="3:73" s="206" customFormat="1" ht="21" customHeight="1">
      <c r="C21" s="90"/>
      <c r="D21" s="1049"/>
      <c r="E21" s="1049"/>
      <c r="F21" s="1049"/>
      <c r="G21" s="1049"/>
      <c r="H21" s="1049"/>
      <c r="I21" s="1049"/>
      <c r="J21" s="86"/>
      <c r="K21" s="1159"/>
      <c r="L21" s="1160"/>
      <c r="M21" s="1126" t="s">
        <v>28</v>
      </c>
      <c r="N21" s="1126"/>
      <c r="O21" s="1209" t="s">
        <v>411</v>
      </c>
      <c r="P21" s="1210"/>
      <c r="Q21" s="1210"/>
      <c r="R21" s="1210"/>
      <c r="S21" s="1210"/>
      <c r="T21" s="1210"/>
      <c r="U21" s="1210"/>
      <c r="V21" s="1210"/>
      <c r="W21" s="1210"/>
      <c r="X21" s="1210"/>
      <c r="Y21" s="1210"/>
      <c r="Z21" s="1210"/>
      <c r="AA21" s="1210"/>
      <c r="AB21" s="1210"/>
      <c r="AC21" s="1210"/>
      <c r="AD21" s="1210"/>
      <c r="AE21" s="1211"/>
      <c r="AF21" s="1159"/>
      <c r="AG21" s="1160"/>
      <c r="AH21" s="1126" t="s">
        <v>28</v>
      </c>
      <c r="AI21" s="1126"/>
      <c r="AJ21" s="1209" t="s">
        <v>411</v>
      </c>
      <c r="AK21" s="1210"/>
      <c r="AL21" s="1210"/>
      <c r="AM21" s="1210"/>
      <c r="AN21" s="1210"/>
      <c r="AO21" s="1210"/>
      <c r="AP21" s="1210"/>
      <c r="AQ21" s="1210"/>
      <c r="AR21" s="1210"/>
      <c r="AS21" s="1210"/>
      <c r="AT21" s="1210"/>
      <c r="AU21" s="1210"/>
      <c r="AV21" s="1210"/>
      <c r="AW21" s="1210"/>
      <c r="AX21" s="1210"/>
      <c r="AY21" s="1210"/>
      <c r="AZ21" s="1211"/>
      <c r="BA21" s="1159"/>
      <c r="BB21" s="1160"/>
      <c r="BC21" s="1126" t="s">
        <v>28</v>
      </c>
      <c r="BD21" s="1126"/>
      <c r="BE21" s="1209" t="s">
        <v>411</v>
      </c>
      <c r="BF21" s="1210"/>
      <c r="BG21" s="1210"/>
      <c r="BH21" s="1210"/>
      <c r="BI21" s="1210"/>
      <c r="BJ21" s="1210"/>
      <c r="BK21" s="1210"/>
      <c r="BL21" s="1210"/>
      <c r="BM21" s="1210"/>
      <c r="BN21" s="1210"/>
      <c r="BO21" s="1210"/>
      <c r="BP21" s="1210"/>
      <c r="BQ21" s="1210"/>
      <c r="BR21" s="1210"/>
      <c r="BS21" s="1210"/>
      <c r="BT21" s="1210"/>
      <c r="BU21" s="1248"/>
    </row>
    <row r="22" spans="3:73" s="206" customFormat="1" ht="24" customHeight="1">
      <c r="C22" s="91"/>
      <c r="D22" s="1090" t="s">
        <v>134</v>
      </c>
      <c r="E22" s="1090"/>
      <c r="F22" s="1090"/>
      <c r="G22" s="1090"/>
      <c r="H22" s="1090"/>
      <c r="I22" s="1090"/>
      <c r="J22" s="87"/>
      <c r="K22" s="1153"/>
      <c r="L22" s="1154"/>
      <c r="M22" s="1178"/>
      <c r="N22" s="1154"/>
      <c r="O22" s="1187"/>
      <c r="P22" s="1188"/>
      <c r="Q22" s="1188"/>
      <c r="R22" s="1188"/>
      <c r="S22" s="1188"/>
      <c r="T22" s="1188"/>
      <c r="U22" s="1188"/>
      <c r="V22" s="1188"/>
      <c r="W22" s="1188"/>
      <c r="X22" s="1188"/>
      <c r="Y22" s="1188"/>
      <c r="Z22" s="1188"/>
      <c r="AA22" s="1188"/>
      <c r="AB22" s="1188"/>
      <c r="AC22" s="1189"/>
      <c r="AD22" s="1178"/>
      <c r="AE22" s="1213"/>
      <c r="AF22" s="1153"/>
      <c r="AG22" s="1154"/>
      <c r="AH22" s="1178"/>
      <c r="AI22" s="1154"/>
      <c r="AJ22" s="1187"/>
      <c r="AK22" s="1188"/>
      <c r="AL22" s="1188"/>
      <c r="AM22" s="1188"/>
      <c r="AN22" s="1188"/>
      <c r="AO22" s="1188"/>
      <c r="AP22" s="1188"/>
      <c r="AQ22" s="1188"/>
      <c r="AR22" s="1188"/>
      <c r="AS22" s="1188"/>
      <c r="AT22" s="1188"/>
      <c r="AU22" s="1188"/>
      <c r="AV22" s="1188"/>
      <c r="AW22" s="1188"/>
      <c r="AX22" s="1189"/>
      <c r="AY22" s="1178"/>
      <c r="AZ22" s="1213"/>
      <c r="BA22" s="1153"/>
      <c r="BB22" s="1154"/>
      <c r="BC22" s="1178"/>
      <c r="BD22" s="1154"/>
      <c r="BE22" s="1187"/>
      <c r="BF22" s="1188"/>
      <c r="BG22" s="1188"/>
      <c r="BH22" s="1188"/>
      <c r="BI22" s="1188"/>
      <c r="BJ22" s="1188"/>
      <c r="BK22" s="1188"/>
      <c r="BL22" s="1188"/>
      <c r="BM22" s="1188"/>
      <c r="BN22" s="1188"/>
      <c r="BO22" s="1188"/>
      <c r="BP22" s="1188"/>
      <c r="BQ22" s="1188"/>
      <c r="BR22" s="1188"/>
      <c r="BS22" s="1189"/>
      <c r="BT22" s="1178"/>
      <c r="BU22" s="1249"/>
    </row>
    <row r="23" spans="3:73" s="206" customFormat="1" ht="24" customHeight="1">
      <c r="C23" s="92"/>
      <c r="D23" s="1185"/>
      <c r="E23" s="1185"/>
      <c r="F23" s="1185"/>
      <c r="G23" s="1185"/>
      <c r="H23" s="1185"/>
      <c r="I23" s="1185"/>
      <c r="K23" s="1159"/>
      <c r="L23" s="1160"/>
      <c r="M23" s="1161"/>
      <c r="N23" s="1162"/>
      <c r="O23" s="1163"/>
      <c r="P23" s="1164"/>
      <c r="Q23" s="1164"/>
      <c r="R23" s="1164"/>
      <c r="S23" s="1164"/>
      <c r="T23" s="1164"/>
      <c r="U23" s="1164"/>
      <c r="V23" s="1164"/>
      <c r="W23" s="1164"/>
      <c r="X23" s="1164"/>
      <c r="Y23" s="1164"/>
      <c r="Z23" s="1164"/>
      <c r="AA23" s="1164"/>
      <c r="AB23" s="1164"/>
      <c r="AC23" s="1165"/>
      <c r="AD23" s="1172"/>
      <c r="AE23" s="1190"/>
      <c r="AF23" s="1159"/>
      <c r="AG23" s="1160"/>
      <c r="AH23" s="1161"/>
      <c r="AI23" s="1162"/>
      <c r="AJ23" s="1163"/>
      <c r="AK23" s="1164"/>
      <c r="AL23" s="1164"/>
      <c r="AM23" s="1164"/>
      <c r="AN23" s="1164"/>
      <c r="AO23" s="1164"/>
      <c r="AP23" s="1164"/>
      <c r="AQ23" s="1164"/>
      <c r="AR23" s="1164"/>
      <c r="AS23" s="1164"/>
      <c r="AT23" s="1164"/>
      <c r="AU23" s="1164"/>
      <c r="AV23" s="1164"/>
      <c r="AW23" s="1164"/>
      <c r="AX23" s="1165"/>
      <c r="AY23" s="1172"/>
      <c r="AZ23" s="1190"/>
      <c r="BA23" s="1159"/>
      <c r="BB23" s="1160"/>
      <c r="BC23" s="1161"/>
      <c r="BD23" s="1162"/>
      <c r="BE23" s="1163"/>
      <c r="BF23" s="1164"/>
      <c r="BG23" s="1164"/>
      <c r="BH23" s="1164"/>
      <c r="BI23" s="1164"/>
      <c r="BJ23" s="1164"/>
      <c r="BK23" s="1164"/>
      <c r="BL23" s="1164"/>
      <c r="BM23" s="1164"/>
      <c r="BN23" s="1164"/>
      <c r="BO23" s="1164"/>
      <c r="BP23" s="1164"/>
      <c r="BQ23" s="1164"/>
      <c r="BR23" s="1164"/>
      <c r="BS23" s="1165"/>
      <c r="BT23" s="1172"/>
      <c r="BU23" s="1250"/>
    </row>
    <row r="24" spans="3:73" s="206" customFormat="1" ht="24" customHeight="1">
      <c r="C24" s="92"/>
      <c r="D24" s="1185"/>
      <c r="E24" s="1185"/>
      <c r="F24" s="1185"/>
      <c r="G24" s="1185"/>
      <c r="H24" s="1185"/>
      <c r="I24" s="1185"/>
      <c r="K24" s="1159"/>
      <c r="L24" s="1160"/>
      <c r="M24" s="1161"/>
      <c r="N24" s="1162"/>
      <c r="O24" s="1163"/>
      <c r="P24" s="1164"/>
      <c r="Q24" s="1164"/>
      <c r="R24" s="1164"/>
      <c r="S24" s="1164"/>
      <c r="T24" s="1164"/>
      <c r="U24" s="1164"/>
      <c r="V24" s="1164"/>
      <c r="W24" s="1164"/>
      <c r="X24" s="1164"/>
      <c r="Y24" s="1164"/>
      <c r="Z24" s="1164"/>
      <c r="AA24" s="1164"/>
      <c r="AB24" s="1164"/>
      <c r="AC24" s="1165"/>
      <c r="AD24" s="1172"/>
      <c r="AE24" s="1190"/>
      <c r="AF24" s="1159"/>
      <c r="AG24" s="1160"/>
      <c r="AH24" s="1161"/>
      <c r="AI24" s="1162"/>
      <c r="AJ24" s="1163"/>
      <c r="AK24" s="1164"/>
      <c r="AL24" s="1164"/>
      <c r="AM24" s="1164"/>
      <c r="AN24" s="1164"/>
      <c r="AO24" s="1164"/>
      <c r="AP24" s="1164"/>
      <c r="AQ24" s="1164"/>
      <c r="AR24" s="1164"/>
      <c r="AS24" s="1164"/>
      <c r="AT24" s="1164"/>
      <c r="AU24" s="1164"/>
      <c r="AV24" s="1164"/>
      <c r="AW24" s="1164"/>
      <c r="AX24" s="1165"/>
      <c r="AY24" s="1172"/>
      <c r="AZ24" s="1190"/>
      <c r="BA24" s="1159"/>
      <c r="BB24" s="1160"/>
      <c r="BC24" s="1161"/>
      <c r="BD24" s="1162"/>
      <c r="BE24" s="1163"/>
      <c r="BF24" s="1164"/>
      <c r="BG24" s="1164"/>
      <c r="BH24" s="1164"/>
      <c r="BI24" s="1164"/>
      <c r="BJ24" s="1164"/>
      <c r="BK24" s="1164"/>
      <c r="BL24" s="1164"/>
      <c r="BM24" s="1164"/>
      <c r="BN24" s="1164"/>
      <c r="BO24" s="1164"/>
      <c r="BP24" s="1164"/>
      <c r="BQ24" s="1164"/>
      <c r="BR24" s="1164"/>
      <c r="BS24" s="1165"/>
      <c r="BT24" s="1172"/>
      <c r="BU24" s="1250"/>
    </row>
    <row r="25" spans="3:73" s="206" customFormat="1" ht="21" customHeight="1">
      <c r="C25" s="90"/>
      <c r="D25" s="1186"/>
      <c r="E25" s="1186"/>
      <c r="F25" s="1186"/>
      <c r="G25" s="1186"/>
      <c r="H25" s="1186"/>
      <c r="I25" s="1186"/>
      <c r="J25" s="86"/>
      <c r="K25" s="1159"/>
      <c r="L25" s="1160"/>
      <c r="M25" s="1126" t="s">
        <v>28</v>
      </c>
      <c r="N25" s="1126"/>
      <c r="O25" s="1129" t="s">
        <v>203</v>
      </c>
      <c r="P25" s="1129"/>
      <c r="Q25" s="1129"/>
      <c r="R25" s="1129"/>
      <c r="S25" s="1129"/>
      <c r="T25" s="1129"/>
      <c r="U25" s="1129"/>
      <c r="V25" s="1129"/>
      <c r="W25" s="1129"/>
      <c r="X25" s="1129"/>
      <c r="Y25" s="1129"/>
      <c r="Z25" s="1129"/>
      <c r="AA25" s="1129"/>
      <c r="AB25" s="1129"/>
      <c r="AC25" s="1129"/>
      <c r="AD25" s="1129"/>
      <c r="AE25" s="1212"/>
      <c r="AF25" s="1159"/>
      <c r="AG25" s="1160"/>
      <c r="AH25" s="1126" t="s">
        <v>28</v>
      </c>
      <c r="AI25" s="1126"/>
      <c r="AJ25" s="1129" t="s">
        <v>203</v>
      </c>
      <c r="AK25" s="1129"/>
      <c r="AL25" s="1129"/>
      <c r="AM25" s="1129"/>
      <c r="AN25" s="1129"/>
      <c r="AO25" s="1129"/>
      <c r="AP25" s="1129"/>
      <c r="AQ25" s="1129"/>
      <c r="AR25" s="1129"/>
      <c r="AS25" s="1129"/>
      <c r="AT25" s="1129"/>
      <c r="AU25" s="1129"/>
      <c r="AV25" s="1129"/>
      <c r="AW25" s="1129"/>
      <c r="AX25" s="1129"/>
      <c r="AY25" s="1129"/>
      <c r="AZ25" s="1212"/>
      <c r="BA25" s="1159"/>
      <c r="BB25" s="1160"/>
      <c r="BC25" s="1126" t="s">
        <v>28</v>
      </c>
      <c r="BD25" s="1126"/>
      <c r="BE25" s="1129" t="s">
        <v>203</v>
      </c>
      <c r="BF25" s="1129"/>
      <c r="BG25" s="1129"/>
      <c r="BH25" s="1129"/>
      <c r="BI25" s="1129"/>
      <c r="BJ25" s="1129"/>
      <c r="BK25" s="1129"/>
      <c r="BL25" s="1129"/>
      <c r="BM25" s="1129"/>
      <c r="BN25" s="1129"/>
      <c r="BO25" s="1129"/>
      <c r="BP25" s="1129"/>
      <c r="BQ25" s="1129"/>
      <c r="BR25" s="1129"/>
      <c r="BS25" s="1129"/>
      <c r="BT25" s="1129"/>
      <c r="BU25" s="1130"/>
    </row>
    <row r="26" spans="3:73" s="206" customFormat="1" ht="24" customHeight="1">
      <c r="C26" s="91"/>
      <c r="D26" s="1090" t="s">
        <v>135</v>
      </c>
      <c r="E26" s="764"/>
      <c r="F26" s="764"/>
      <c r="G26" s="764"/>
      <c r="H26" s="764"/>
      <c r="I26" s="764"/>
      <c r="J26" s="87"/>
      <c r="K26" s="1153"/>
      <c r="L26" s="1154"/>
      <c r="M26" s="1178"/>
      <c r="N26" s="1154"/>
      <c r="O26" s="1187"/>
      <c r="P26" s="1188"/>
      <c r="Q26" s="1188"/>
      <c r="R26" s="1188"/>
      <c r="S26" s="1188"/>
      <c r="T26" s="1188"/>
      <c r="U26" s="1188"/>
      <c r="V26" s="1188"/>
      <c r="W26" s="1188"/>
      <c r="X26" s="1188"/>
      <c r="Y26" s="1188"/>
      <c r="Z26" s="1188"/>
      <c r="AA26" s="1188"/>
      <c r="AB26" s="1188"/>
      <c r="AC26" s="1189"/>
      <c r="AD26" s="1178"/>
      <c r="AE26" s="1213"/>
      <c r="AF26" s="1153"/>
      <c r="AG26" s="1154"/>
      <c r="AH26" s="1178"/>
      <c r="AI26" s="1154"/>
      <c r="AJ26" s="1187"/>
      <c r="AK26" s="1188"/>
      <c r="AL26" s="1188"/>
      <c r="AM26" s="1188"/>
      <c r="AN26" s="1188"/>
      <c r="AO26" s="1188"/>
      <c r="AP26" s="1188"/>
      <c r="AQ26" s="1188"/>
      <c r="AR26" s="1188"/>
      <c r="AS26" s="1188"/>
      <c r="AT26" s="1188"/>
      <c r="AU26" s="1188"/>
      <c r="AV26" s="1188"/>
      <c r="AW26" s="1188"/>
      <c r="AX26" s="1189"/>
      <c r="AY26" s="1178"/>
      <c r="AZ26" s="1213"/>
      <c r="BA26" s="1153"/>
      <c r="BB26" s="1154"/>
      <c r="BC26" s="1178"/>
      <c r="BD26" s="1154"/>
      <c r="BE26" s="1187"/>
      <c r="BF26" s="1188"/>
      <c r="BG26" s="1188"/>
      <c r="BH26" s="1188"/>
      <c r="BI26" s="1188"/>
      <c r="BJ26" s="1188"/>
      <c r="BK26" s="1188"/>
      <c r="BL26" s="1188"/>
      <c r="BM26" s="1188"/>
      <c r="BN26" s="1188"/>
      <c r="BO26" s="1188"/>
      <c r="BP26" s="1188"/>
      <c r="BQ26" s="1188"/>
      <c r="BR26" s="1188"/>
      <c r="BS26" s="1189"/>
      <c r="BT26" s="1178"/>
      <c r="BU26" s="1249"/>
    </row>
    <row r="27" spans="3:73" s="206" customFormat="1" ht="24" customHeight="1">
      <c r="C27" s="92"/>
      <c r="D27" s="1045"/>
      <c r="E27" s="1045"/>
      <c r="F27" s="1045"/>
      <c r="G27" s="1045"/>
      <c r="H27" s="1045"/>
      <c r="I27" s="1045"/>
      <c r="K27" s="1159"/>
      <c r="L27" s="1160"/>
      <c r="M27" s="1161"/>
      <c r="N27" s="1162"/>
      <c r="O27" s="1163"/>
      <c r="P27" s="1164"/>
      <c r="Q27" s="1164"/>
      <c r="R27" s="1164"/>
      <c r="S27" s="1164"/>
      <c r="T27" s="1164"/>
      <c r="U27" s="1164"/>
      <c r="V27" s="1164"/>
      <c r="W27" s="1164"/>
      <c r="X27" s="1164"/>
      <c r="Y27" s="1164"/>
      <c r="Z27" s="1164"/>
      <c r="AA27" s="1164"/>
      <c r="AB27" s="1164"/>
      <c r="AC27" s="1165"/>
      <c r="AD27" s="1172"/>
      <c r="AE27" s="1190"/>
      <c r="AF27" s="1159"/>
      <c r="AG27" s="1160"/>
      <c r="AH27" s="1161"/>
      <c r="AI27" s="1162"/>
      <c r="AJ27" s="1163"/>
      <c r="AK27" s="1164"/>
      <c r="AL27" s="1164"/>
      <c r="AM27" s="1164"/>
      <c r="AN27" s="1164"/>
      <c r="AO27" s="1164"/>
      <c r="AP27" s="1164"/>
      <c r="AQ27" s="1164"/>
      <c r="AR27" s="1164"/>
      <c r="AS27" s="1164"/>
      <c r="AT27" s="1164"/>
      <c r="AU27" s="1164"/>
      <c r="AV27" s="1164"/>
      <c r="AW27" s="1164"/>
      <c r="AX27" s="1165"/>
      <c r="AY27" s="1172"/>
      <c r="AZ27" s="1190"/>
      <c r="BA27" s="1159"/>
      <c r="BB27" s="1160"/>
      <c r="BC27" s="1161"/>
      <c r="BD27" s="1162"/>
      <c r="BE27" s="1163"/>
      <c r="BF27" s="1164"/>
      <c r="BG27" s="1164"/>
      <c r="BH27" s="1164"/>
      <c r="BI27" s="1164"/>
      <c r="BJ27" s="1164"/>
      <c r="BK27" s="1164"/>
      <c r="BL27" s="1164"/>
      <c r="BM27" s="1164"/>
      <c r="BN27" s="1164"/>
      <c r="BO27" s="1164"/>
      <c r="BP27" s="1164"/>
      <c r="BQ27" s="1164"/>
      <c r="BR27" s="1164"/>
      <c r="BS27" s="1165"/>
      <c r="BT27" s="1172"/>
      <c r="BU27" s="1250"/>
    </row>
    <row r="28" spans="3:73" s="206" customFormat="1" ht="21" customHeight="1">
      <c r="C28" s="90"/>
      <c r="D28" s="1049"/>
      <c r="E28" s="1049"/>
      <c r="F28" s="1049"/>
      <c r="G28" s="1049"/>
      <c r="H28" s="1049"/>
      <c r="I28" s="1049"/>
      <c r="J28" s="86"/>
      <c r="K28" s="1157"/>
      <c r="L28" s="1158"/>
      <c r="M28" s="1126" t="s">
        <v>28</v>
      </c>
      <c r="N28" s="1126"/>
      <c r="O28" s="1155" t="s">
        <v>202</v>
      </c>
      <c r="P28" s="1155"/>
      <c r="Q28" s="1155"/>
      <c r="R28" s="1155"/>
      <c r="S28" s="1155"/>
      <c r="T28" s="1155"/>
      <c r="U28" s="1155"/>
      <c r="V28" s="1155"/>
      <c r="W28" s="1155"/>
      <c r="X28" s="1155"/>
      <c r="Y28" s="1155"/>
      <c r="Z28" s="1155"/>
      <c r="AA28" s="1155"/>
      <c r="AB28" s="1155"/>
      <c r="AC28" s="1155"/>
      <c r="AD28" s="1155"/>
      <c r="AE28" s="1156"/>
      <c r="AF28" s="1157"/>
      <c r="AG28" s="1158"/>
      <c r="AH28" s="1126" t="s">
        <v>28</v>
      </c>
      <c r="AI28" s="1126"/>
      <c r="AJ28" s="1155" t="s">
        <v>202</v>
      </c>
      <c r="AK28" s="1155"/>
      <c r="AL28" s="1155"/>
      <c r="AM28" s="1155"/>
      <c r="AN28" s="1155"/>
      <c r="AO28" s="1155"/>
      <c r="AP28" s="1155"/>
      <c r="AQ28" s="1155"/>
      <c r="AR28" s="1155"/>
      <c r="AS28" s="1155"/>
      <c r="AT28" s="1155"/>
      <c r="AU28" s="1155"/>
      <c r="AV28" s="1155"/>
      <c r="AW28" s="1155"/>
      <c r="AX28" s="1155"/>
      <c r="AY28" s="1155"/>
      <c r="AZ28" s="1156"/>
      <c r="BA28" s="1157"/>
      <c r="BB28" s="1158"/>
      <c r="BC28" s="1126" t="s">
        <v>28</v>
      </c>
      <c r="BD28" s="1126"/>
      <c r="BE28" s="1155" t="s">
        <v>202</v>
      </c>
      <c r="BF28" s="1155"/>
      <c r="BG28" s="1155"/>
      <c r="BH28" s="1155"/>
      <c r="BI28" s="1155"/>
      <c r="BJ28" s="1155"/>
      <c r="BK28" s="1155"/>
      <c r="BL28" s="1155"/>
      <c r="BM28" s="1155"/>
      <c r="BN28" s="1155"/>
      <c r="BO28" s="1155"/>
      <c r="BP28" s="1155"/>
      <c r="BQ28" s="1155"/>
      <c r="BR28" s="1155"/>
      <c r="BS28" s="1155"/>
      <c r="BT28" s="1155"/>
      <c r="BU28" s="1251"/>
    </row>
    <row r="29" spans="3:73" s="206" customFormat="1" ht="24" customHeight="1">
      <c r="C29" s="91"/>
      <c r="D29" s="764" t="s">
        <v>124</v>
      </c>
      <c r="E29" s="764"/>
      <c r="F29" s="764"/>
      <c r="G29" s="764"/>
      <c r="H29" s="764"/>
      <c r="I29" s="764"/>
      <c r="J29" s="87"/>
      <c r="K29" s="1153"/>
      <c r="L29" s="1154"/>
      <c r="M29" s="1178"/>
      <c r="N29" s="1154"/>
      <c r="O29" s="1187"/>
      <c r="P29" s="1188"/>
      <c r="Q29" s="1188"/>
      <c r="R29" s="1188"/>
      <c r="S29" s="1188"/>
      <c r="T29" s="1188"/>
      <c r="U29" s="1188"/>
      <c r="V29" s="1188"/>
      <c r="W29" s="1188"/>
      <c r="X29" s="1188"/>
      <c r="Y29" s="1188"/>
      <c r="Z29" s="1188"/>
      <c r="AA29" s="1188"/>
      <c r="AB29" s="1188"/>
      <c r="AC29" s="1189"/>
      <c r="AD29" s="1178"/>
      <c r="AE29" s="1213"/>
      <c r="AF29" s="1153"/>
      <c r="AG29" s="1154"/>
      <c r="AH29" s="1178"/>
      <c r="AI29" s="1154"/>
      <c r="AJ29" s="1187"/>
      <c r="AK29" s="1188"/>
      <c r="AL29" s="1188"/>
      <c r="AM29" s="1188"/>
      <c r="AN29" s="1188"/>
      <c r="AO29" s="1188"/>
      <c r="AP29" s="1188"/>
      <c r="AQ29" s="1188"/>
      <c r="AR29" s="1188"/>
      <c r="AS29" s="1188"/>
      <c r="AT29" s="1188"/>
      <c r="AU29" s="1188"/>
      <c r="AV29" s="1188"/>
      <c r="AW29" s="1188"/>
      <c r="AX29" s="1189"/>
      <c r="AY29" s="1178"/>
      <c r="AZ29" s="1213"/>
      <c r="BA29" s="1153"/>
      <c r="BB29" s="1154"/>
      <c r="BC29" s="1178"/>
      <c r="BD29" s="1154"/>
      <c r="BE29" s="1187"/>
      <c r="BF29" s="1188"/>
      <c r="BG29" s="1188"/>
      <c r="BH29" s="1188"/>
      <c r="BI29" s="1188"/>
      <c r="BJ29" s="1188"/>
      <c r="BK29" s="1188"/>
      <c r="BL29" s="1188"/>
      <c r="BM29" s="1188"/>
      <c r="BN29" s="1188"/>
      <c r="BO29" s="1188"/>
      <c r="BP29" s="1188"/>
      <c r="BQ29" s="1188"/>
      <c r="BR29" s="1188"/>
      <c r="BS29" s="1189"/>
      <c r="BT29" s="1178"/>
      <c r="BU29" s="1249"/>
    </row>
    <row r="30" spans="3:73" s="206" customFormat="1" ht="21" customHeight="1" thickBot="1">
      <c r="C30" s="89"/>
      <c r="D30" s="558"/>
      <c r="E30" s="558"/>
      <c r="F30" s="558"/>
      <c r="G30" s="558"/>
      <c r="H30" s="558"/>
      <c r="I30" s="558"/>
      <c r="J30" s="94"/>
      <c r="K30" s="1223"/>
      <c r="L30" s="1224"/>
      <c r="M30" s="1214" t="s">
        <v>28</v>
      </c>
      <c r="N30" s="1214"/>
      <c r="O30" s="1215" t="s">
        <v>507</v>
      </c>
      <c r="P30" s="1215"/>
      <c r="Q30" s="1215"/>
      <c r="R30" s="1215"/>
      <c r="S30" s="1215"/>
      <c r="T30" s="1215"/>
      <c r="U30" s="1215"/>
      <c r="V30" s="1215"/>
      <c r="W30" s="1215"/>
      <c r="X30" s="1215"/>
      <c r="Y30" s="1215"/>
      <c r="Z30" s="1215"/>
      <c r="AA30" s="1215"/>
      <c r="AB30" s="1215"/>
      <c r="AC30" s="1215"/>
      <c r="AD30" s="1215"/>
      <c r="AE30" s="1225"/>
      <c r="AF30" s="1223"/>
      <c r="AG30" s="1224"/>
      <c r="AH30" s="1214" t="s">
        <v>28</v>
      </c>
      <c r="AI30" s="1214"/>
      <c r="AJ30" s="1215" t="s">
        <v>507</v>
      </c>
      <c r="AK30" s="1215"/>
      <c r="AL30" s="1215"/>
      <c r="AM30" s="1215"/>
      <c r="AN30" s="1215"/>
      <c r="AO30" s="1215"/>
      <c r="AP30" s="1215"/>
      <c r="AQ30" s="1215"/>
      <c r="AR30" s="1215"/>
      <c r="AS30" s="1215"/>
      <c r="AT30" s="1215"/>
      <c r="AU30" s="1215"/>
      <c r="AV30" s="1215"/>
      <c r="AW30" s="1215"/>
      <c r="AX30" s="1215"/>
      <c r="AY30" s="1215"/>
      <c r="AZ30" s="1225"/>
      <c r="BA30" s="1223"/>
      <c r="BB30" s="1224"/>
      <c r="BC30" s="1214" t="s">
        <v>28</v>
      </c>
      <c r="BD30" s="1214"/>
      <c r="BE30" s="1215" t="s">
        <v>507</v>
      </c>
      <c r="BF30" s="1215"/>
      <c r="BG30" s="1215"/>
      <c r="BH30" s="1215"/>
      <c r="BI30" s="1215"/>
      <c r="BJ30" s="1215"/>
      <c r="BK30" s="1215"/>
      <c r="BL30" s="1215"/>
      <c r="BM30" s="1215"/>
      <c r="BN30" s="1215"/>
      <c r="BO30" s="1215"/>
      <c r="BP30" s="1215"/>
      <c r="BQ30" s="1215"/>
      <c r="BR30" s="1215"/>
      <c r="BS30" s="1215"/>
      <c r="BT30" s="1215"/>
      <c r="BU30" s="1216"/>
    </row>
    <row r="31" spans="3:73" s="206" customFormat="1" ht="6.75" customHeight="1">
      <c r="O31" s="85"/>
      <c r="P31" s="85"/>
      <c r="Q31" s="85"/>
      <c r="R31" s="85"/>
      <c r="S31" s="85"/>
      <c r="T31" s="85"/>
      <c r="U31" s="85"/>
      <c r="V31" s="85"/>
      <c r="W31" s="85"/>
      <c r="X31" s="85"/>
      <c r="Y31" s="85"/>
      <c r="Z31" s="85"/>
      <c r="AA31" s="85"/>
      <c r="AB31" s="85"/>
      <c r="AC31" s="85"/>
      <c r="AD31" s="85"/>
      <c r="AE31" s="85"/>
      <c r="AK31" s="85"/>
      <c r="AL31" s="85"/>
      <c r="AM31" s="85"/>
      <c r="AN31" s="85"/>
      <c r="AO31" s="85"/>
      <c r="AP31" s="85"/>
      <c r="AQ31" s="85"/>
      <c r="AR31" s="85"/>
      <c r="AS31" s="85"/>
      <c r="AT31" s="85"/>
      <c r="AU31" s="85"/>
      <c r="AV31" s="85"/>
      <c r="AW31" s="85"/>
      <c r="AX31" s="85"/>
      <c r="AY31" s="85"/>
      <c r="AZ31" s="85"/>
      <c r="BF31" s="85"/>
      <c r="BG31" s="85"/>
      <c r="BH31" s="85"/>
      <c r="BI31" s="85"/>
      <c r="BJ31" s="85"/>
      <c r="BK31" s="85"/>
      <c r="BL31" s="85"/>
      <c r="BM31" s="85"/>
      <c r="BN31" s="85"/>
      <c r="BO31" s="85"/>
      <c r="BP31" s="85"/>
      <c r="BQ31" s="85"/>
      <c r="BR31" s="85"/>
      <c r="BS31" s="85"/>
      <c r="BT31" s="85"/>
      <c r="BU31" s="85"/>
    </row>
    <row r="32" spans="3:73" s="206" customFormat="1" ht="6.75" customHeight="1" thickBot="1">
      <c r="O32" s="85"/>
      <c r="P32" s="85"/>
      <c r="Q32" s="85"/>
      <c r="R32" s="85"/>
      <c r="S32" s="85"/>
      <c r="T32" s="85"/>
      <c r="U32" s="85"/>
      <c r="V32" s="85"/>
      <c r="W32" s="85"/>
      <c r="X32" s="85"/>
      <c r="Y32" s="85"/>
      <c r="Z32" s="85"/>
      <c r="AA32" s="85"/>
      <c r="AB32" s="85"/>
      <c r="AC32" s="85"/>
      <c r="AD32" s="85"/>
      <c r="AE32" s="85"/>
      <c r="AK32" s="85"/>
      <c r="AL32" s="85"/>
      <c r="AM32" s="85"/>
      <c r="AN32" s="85"/>
      <c r="AO32" s="85"/>
      <c r="AP32" s="85"/>
      <c r="AQ32" s="85"/>
      <c r="AR32" s="85"/>
      <c r="AS32" s="85"/>
      <c r="AT32" s="85"/>
      <c r="AU32" s="85"/>
      <c r="AV32" s="85"/>
      <c r="AW32" s="85"/>
      <c r="AX32" s="85"/>
      <c r="AY32" s="85"/>
      <c r="AZ32" s="85"/>
      <c r="BF32" s="85"/>
      <c r="BG32" s="85"/>
      <c r="BH32" s="85"/>
      <c r="BI32" s="85"/>
      <c r="BJ32" s="85"/>
      <c r="BK32" s="85"/>
      <c r="BL32" s="85"/>
      <c r="BM32" s="85"/>
      <c r="BN32" s="85"/>
      <c r="BO32" s="85"/>
      <c r="BP32" s="85"/>
      <c r="BQ32" s="85"/>
      <c r="BR32" s="85"/>
      <c r="BS32" s="85"/>
      <c r="BT32" s="85"/>
      <c r="BU32" s="85"/>
    </row>
    <row r="33" spans="3:73" s="206" customFormat="1" ht="15" customHeight="1">
      <c r="C33" s="88"/>
      <c r="D33" s="1176" t="s">
        <v>508</v>
      </c>
      <c r="E33" s="773"/>
      <c r="F33" s="773"/>
      <c r="G33" s="773"/>
      <c r="H33" s="773"/>
      <c r="I33" s="773"/>
      <c r="J33" s="101"/>
      <c r="K33" s="1264" t="s">
        <v>431</v>
      </c>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265"/>
      <c r="AL33" s="1265"/>
      <c r="AM33" s="1265"/>
      <c r="AN33" s="1265"/>
      <c r="AO33" s="1265"/>
      <c r="AP33" s="1265"/>
      <c r="AQ33" s="1265"/>
      <c r="AR33" s="1265"/>
      <c r="AS33" s="1265"/>
      <c r="AT33" s="1265"/>
      <c r="AU33" s="1265"/>
      <c r="AV33" s="1265"/>
      <c r="AW33" s="1265"/>
      <c r="AX33" s="1265"/>
      <c r="AY33" s="1265"/>
      <c r="AZ33" s="1265"/>
      <c r="BA33" s="1265"/>
      <c r="BB33" s="1265"/>
      <c r="BC33" s="1265"/>
      <c r="BD33" s="1265"/>
      <c r="BE33" s="1265"/>
      <c r="BF33" s="1265"/>
      <c r="BG33" s="1265"/>
      <c r="BH33" s="1265"/>
      <c r="BI33" s="1265"/>
      <c r="BJ33" s="1265"/>
      <c r="BK33" s="1265"/>
      <c r="BL33" s="1265"/>
      <c r="BM33" s="1265"/>
      <c r="BN33" s="1265"/>
      <c r="BO33" s="1265"/>
      <c r="BP33" s="1265"/>
      <c r="BQ33" s="1265"/>
      <c r="BR33" s="1265"/>
      <c r="BS33" s="1265"/>
      <c r="BT33" s="1265"/>
      <c r="BU33" s="1266"/>
    </row>
    <row r="34" spans="3:73" s="206" customFormat="1" ht="21" customHeight="1" thickBot="1">
      <c r="C34" s="89"/>
      <c r="D34" s="774"/>
      <c r="E34" s="774"/>
      <c r="F34" s="774"/>
      <c r="G34" s="774"/>
      <c r="H34" s="774"/>
      <c r="I34" s="774"/>
      <c r="J34" s="94"/>
      <c r="K34" s="223"/>
      <c r="L34" s="95"/>
      <c r="M34" s="1214" t="s">
        <v>28</v>
      </c>
      <c r="N34" s="1214"/>
      <c r="O34" s="421" t="s">
        <v>509</v>
      </c>
      <c r="P34" s="94"/>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6"/>
    </row>
    <row r="35" spans="3:73" s="206" customFormat="1" ht="9" customHeight="1"/>
    <row r="36" spans="3:73" s="206" customFormat="1" ht="7.5" customHeight="1">
      <c r="C36" s="1263" t="s">
        <v>304</v>
      </c>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row>
    <row r="37" spans="3:73" s="206" customFormat="1" ht="7.5" customHeight="1" thickBot="1">
      <c r="C37" s="1263"/>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row>
    <row r="38" spans="3:73" s="206" customFormat="1" ht="11.25" customHeight="1">
      <c r="C38" s="1046" t="s">
        <v>302</v>
      </c>
      <c r="D38" s="1047"/>
      <c r="E38" s="1243" t="s">
        <v>173</v>
      </c>
      <c r="F38" s="557"/>
      <c r="G38" s="557"/>
      <c r="H38" s="557"/>
      <c r="I38" s="557"/>
      <c r="J38" s="557"/>
      <c r="K38" s="557"/>
      <c r="L38" s="557"/>
      <c r="M38" s="557"/>
      <c r="N38" s="557"/>
      <c r="O38" s="557"/>
      <c r="P38" s="557"/>
      <c r="Q38" s="557"/>
      <c r="R38" s="557"/>
      <c r="S38" s="557"/>
      <c r="T38" s="1047"/>
      <c r="U38" s="1242" t="s">
        <v>132</v>
      </c>
      <c r="V38" s="1243"/>
      <c r="W38" s="1243"/>
      <c r="X38" s="1243"/>
      <c r="Y38" s="1243"/>
      <c r="Z38" s="1243"/>
      <c r="AA38" s="1243"/>
      <c r="AB38" s="1243"/>
      <c r="AC38" s="1243"/>
      <c r="AD38" s="1243"/>
      <c r="AE38" s="1246" t="s">
        <v>292</v>
      </c>
      <c r="AF38" s="1246"/>
      <c r="AG38" s="1247"/>
      <c r="AH38" s="1258" t="s">
        <v>133</v>
      </c>
      <c r="AI38" s="1259"/>
      <c r="AJ38" s="1259"/>
      <c r="AK38" s="1259"/>
      <c r="AL38" s="1259"/>
      <c r="AM38" s="1259"/>
      <c r="AN38" s="1259"/>
      <c r="AO38" s="1259"/>
      <c r="AP38" s="1259"/>
      <c r="AQ38" s="1259"/>
      <c r="AR38" s="1262" t="s">
        <v>293</v>
      </c>
      <c r="AS38" s="1262"/>
      <c r="AT38" s="1262"/>
      <c r="AU38" s="1059" t="s">
        <v>407</v>
      </c>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1074"/>
    </row>
    <row r="39" spans="3:73" s="206" customFormat="1" ht="11.25" customHeight="1" thickBot="1">
      <c r="C39" s="1196"/>
      <c r="D39" s="1197"/>
      <c r="E39" s="1199"/>
      <c r="F39" s="1199"/>
      <c r="G39" s="1199"/>
      <c r="H39" s="1199"/>
      <c r="I39" s="1199"/>
      <c r="J39" s="1199"/>
      <c r="K39" s="1199"/>
      <c r="L39" s="1199"/>
      <c r="M39" s="1199"/>
      <c r="N39" s="1199"/>
      <c r="O39" s="1199"/>
      <c r="P39" s="1199"/>
      <c r="Q39" s="1199"/>
      <c r="R39" s="1199"/>
      <c r="S39" s="1199"/>
      <c r="T39" s="1197"/>
      <c r="U39" s="1244"/>
      <c r="V39" s="1245"/>
      <c r="W39" s="1245"/>
      <c r="X39" s="1245"/>
      <c r="Y39" s="1245"/>
      <c r="Z39" s="1245"/>
      <c r="AA39" s="1245"/>
      <c r="AB39" s="1245"/>
      <c r="AC39" s="1245"/>
      <c r="AD39" s="1245"/>
      <c r="AE39" s="1240" t="s">
        <v>128</v>
      </c>
      <c r="AF39" s="1241"/>
      <c r="AG39" s="1241"/>
      <c r="AH39" s="1260"/>
      <c r="AI39" s="1261"/>
      <c r="AJ39" s="1261"/>
      <c r="AK39" s="1261"/>
      <c r="AL39" s="1261"/>
      <c r="AM39" s="1261"/>
      <c r="AN39" s="1261"/>
      <c r="AO39" s="1261"/>
      <c r="AP39" s="1261"/>
      <c r="AQ39" s="1261"/>
      <c r="AR39" s="1240" t="s">
        <v>128</v>
      </c>
      <c r="AS39" s="1241"/>
      <c r="AT39" s="1241"/>
      <c r="AU39" s="1198"/>
      <c r="AV39" s="1199"/>
      <c r="AW39" s="1199"/>
      <c r="AX39" s="1199"/>
      <c r="AY39" s="1199"/>
      <c r="AZ39" s="1199"/>
      <c r="BA39" s="1199"/>
      <c r="BB39" s="1199"/>
      <c r="BC39" s="1199"/>
      <c r="BD39" s="1199"/>
      <c r="BE39" s="1199"/>
      <c r="BF39" s="1199"/>
      <c r="BG39" s="1199"/>
      <c r="BH39" s="1199"/>
      <c r="BI39" s="1199"/>
      <c r="BJ39" s="1199"/>
      <c r="BK39" s="1199"/>
      <c r="BL39" s="1199"/>
      <c r="BM39" s="1199"/>
      <c r="BN39" s="1199"/>
      <c r="BO39" s="1199"/>
      <c r="BP39" s="1199"/>
      <c r="BQ39" s="1199"/>
      <c r="BR39" s="1199"/>
      <c r="BS39" s="1199"/>
      <c r="BT39" s="1199"/>
      <c r="BU39" s="1200"/>
    </row>
    <row r="40" spans="3:73" s="206" customFormat="1" ht="9" customHeight="1" thickTop="1">
      <c r="C40" s="1194">
        <v>1</v>
      </c>
      <c r="D40" s="1195"/>
      <c r="E40" s="1166" t="s">
        <v>127</v>
      </c>
      <c r="F40" s="1166"/>
      <c r="G40" s="1166"/>
      <c r="H40" s="1166"/>
      <c r="I40" s="1166"/>
      <c r="J40" s="1166"/>
      <c r="K40" s="1166"/>
      <c r="L40" s="1166"/>
      <c r="M40" s="1166"/>
      <c r="N40" s="1166"/>
      <c r="O40" s="1166"/>
      <c r="P40" s="1166"/>
      <c r="Q40" s="1166"/>
      <c r="R40" s="1166"/>
      <c r="S40" s="1166"/>
      <c r="T40" s="1166"/>
      <c r="U40" s="1168"/>
      <c r="V40" s="1169"/>
      <c r="W40" s="1169"/>
      <c r="X40" s="1169"/>
      <c r="Y40" s="1169"/>
      <c r="Z40" s="1169"/>
      <c r="AA40" s="1169"/>
      <c r="AB40" s="1169"/>
      <c r="AC40" s="1169"/>
      <c r="AD40" s="1169"/>
      <c r="AE40" s="1172" t="s">
        <v>294</v>
      </c>
      <c r="AF40" s="1166"/>
      <c r="AG40" s="1166"/>
      <c r="AH40" s="1168"/>
      <c r="AI40" s="1169"/>
      <c r="AJ40" s="1169"/>
      <c r="AK40" s="1169"/>
      <c r="AL40" s="1169"/>
      <c r="AM40" s="1169"/>
      <c r="AN40" s="1169"/>
      <c r="AO40" s="1169"/>
      <c r="AP40" s="1169"/>
      <c r="AQ40" s="1169"/>
      <c r="AR40" s="1175" t="str">
        <f>AE40</f>
        <v>ｍ3</v>
      </c>
      <c r="AS40" s="1166"/>
      <c r="AT40" s="1166"/>
      <c r="AU40" s="1132"/>
      <c r="AV40" s="1133"/>
      <c r="AW40" s="1133"/>
      <c r="AX40" s="1133"/>
      <c r="AY40" s="1133"/>
      <c r="AZ40" s="1133"/>
      <c r="BA40" s="1133"/>
      <c r="BB40" s="1133"/>
      <c r="BC40" s="1133"/>
      <c r="BD40" s="1133"/>
      <c r="BE40" s="1133"/>
      <c r="BF40" s="1133"/>
      <c r="BG40" s="1133"/>
      <c r="BH40" s="1133"/>
      <c r="BI40" s="1133"/>
      <c r="BJ40" s="1133"/>
      <c r="BK40" s="1133"/>
      <c r="BL40" s="1133"/>
      <c r="BM40" s="1133"/>
      <c r="BN40" s="1133"/>
      <c r="BO40" s="1133"/>
      <c r="BP40" s="1133"/>
      <c r="BQ40" s="1133"/>
      <c r="BR40" s="1133"/>
      <c r="BS40" s="1133"/>
      <c r="BT40" s="1133"/>
      <c r="BU40" s="1134"/>
    </row>
    <row r="41" spans="3:73" s="206" customFormat="1" ht="9" customHeight="1">
      <c r="C41" s="1044"/>
      <c r="D41" s="1077"/>
      <c r="E41" s="1167"/>
      <c r="F41" s="1167"/>
      <c r="G41" s="1167"/>
      <c r="H41" s="1167"/>
      <c r="I41" s="1167"/>
      <c r="J41" s="1167"/>
      <c r="K41" s="1167"/>
      <c r="L41" s="1167"/>
      <c r="M41" s="1167"/>
      <c r="N41" s="1167"/>
      <c r="O41" s="1167"/>
      <c r="P41" s="1167"/>
      <c r="Q41" s="1167"/>
      <c r="R41" s="1167"/>
      <c r="S41" s="1167"/>
      <c r="T41" s="1167"/>
      <c r="U41" s="1170"/>
      <c r="V41" s="1171"/>
      <c r="W41" s="1171"/>
      <c r="X41" s="1171"/>
      <c r="Y41" s="1171"/>
      <c r="Z41" s="1171"/>
      <c r="AA41" s="1171"/>
      <c r="AB41" s="1171"/>
      <c r="AC41" s="1171"/>
      <c r="AD41" s="1171"/>
      <c r="AE41" s="1173"/>
      <c r="AF41" s="1174"/>
      <c r="AG41" s="1174"/>
      <c r="AH41" s="1170"/>
      <c r="AI41" s="1171"/>
      <c r="AJ41" s="1171"/>
      <c r="AK41" s="1171"/>
      <c r="AL41" s="1171"/>
      <c r="AM41" s="1171"/>
      <c r="AN41" s="1171"/>
      <c r="AO41" s="1171"/>
      <c r="AP41" s="1171"/>
      <c r="AQ41" s="1171"/>
      <c r="AR41" s="1161"/>
      <c r="AS41" s="1167"/>
      <c r="AT41" s="1167"/>
      <c r="AU41" s="1135"/>
      <c r="AV41" s="1136"/>
      <c r="AW41" s="1136"/>
      <c r="AX41" s="1136"/>
      <c r="AY41" s="1136"/>
      <c r="AZ41" s="1136"/>
      <c r="BA41" s="1136"/>
      <c r="BB41" s="1136"/>
      <c r="BC41" s="1136"/>
      <c r="BD41" s="1136"/>
      <c r="BE41" s="1136"/>
      <c r="BF41" s="1136"/>
      <c r="BG41" s="1136"/>
      <c r="BH41" s="1136"/>
      <c r="BI41" s="1136"/>
      <c r="BJ41" s="1136"/>
      <c r="BK41" s="1136"/>
      <c r="BL41" s="1136"/>
      <c r="BM41" s="1136"/>
      <c r="BN41" s="1136"/>
      <c r="BO41" s="1136"/>
      <c r="BP41" s="1136"/>
      <c r="BQ41" s="1136"/>
      <c r="BR41" s="1136"/>
      <c r="BS41" s="1136"/>
      <c r="BT41" s="1136"/>
      <c r="BU41" s="1137"/>
    </row>
    <row r="42" spans="3:73" s="206" customFormat="1" ht="9" customHeight="1">
      <c r="C42" s="1044"/>
      <c r="D42" s="1077"/>
      <c r="E42" s="1167" t="s">
        <v>129</v>
      </c>
      <c r="F42" s="1167"/>
      <c r="G42" s="1167"/>
      <c r="H42" s="1167"/>
      <c r="I42" s="1167"/>
      <c r="J42" s="1167"/>
      <c r="K42" s="1167"/>
      <c r="L42" s="1167"/>
      <c r="M42" s="1167"/>
      <c r="N42" s="1167"/>
      <c r="O42" s="1167"/>
      <c r="P42" s="1167"/>
      <c r="Q42" s="1167"/>
      <c r="R42" s="1167"/>
      <c r="S42" s="1167"/>
      <c r="T42" s="1167"/>
      <c r="U42" s="1170"/>
      <c r="V42" s="1171"/>
      <c r="W42" s="1171"/>
      <c r="X42" s="1171"/>
      <c r="Y42" s="1171"/>
      <c r="Z42" s="1171"/>
      <c r="AA42" s="1171"/>
      <c r="AB42" s="1171"/>
      <c r="AC42" s="1171"/>
      <c r="AD42" s="1171"/>
      <c r="AE42" s="1252" t="s">
        <v>294</v>
      </c>
      <c r="AF42" s="1253"/>
      <c r="AG42" s="1254"/>
      <c r="AH42" s="1170"/>
      <c r="AI42" s="1171"/>
      <c r="AJ42" s="1171"/>
      <c r="AK42" s="1171"/>
      <c r="AL42" s="1171"/>
      <c r="AM42" s="1171"/>
      <c r="AN42" s="1171"/>
      <c r="AO42" s="1171"/>
      <c r="AP42" s="1171"/>
      <c r="AQ42" s="1171"/>
      <c r="AR42" s="1206" t="str">
        <f>AE42</f>
        <v>ｍ3</v>
      </c>
      <c r="AS42" s="1167"/>
      <c r="AT42" s="1167"/>
      <c r="AU42" s="1138"/>
      <c r="AV42" s="1139"/>
      <c r="AW42" s="1139"/>
      <c r="AX42" s="1139"/>
      <c r="AY42" s="1139"/>
      <c r="AZ42" s="1139"/>
      <c r="BA42" s="1139"/>
      <c r="BB42" s="1139"/>
      <c r="BC42" s="1139"/>
      <c r="BD42" s="1139"/>
      <c r="BE42" s="1139"/>
      <c r="BF42" s="1139"/>
      <c r="BG42" s="1139"/>
      <c r="BH42" s="1139"/>
      <c r="BI42" s="1139"/>
      <c r="BJ42" s="1139"/>
      <c r="BK42" s="1139"/>
      <c r="BL42" s="1139"/>
      <c r="BM42" s="1139"/>
      <c r="BN42" s="1139"/>
      <c r="BO42" s="1139"/>
      <c r="BP42" s="1139"/>
      <c r="BQ42" s="1139"/>
      <c r="BR42" s="1139"/>
      <c r="BS42" s="1139"/>
      <c r="BT42" s="1139"/>
      <c r="BU42" s="1140"/>
    </row>
    <row r="43" spans="3:73" s="206" customFormat="1" ht="9" customHeight="1">
      <c r="C43" s="1044"/>
      <c r="D43" s="1077"/>
      <c r="E43" s="1167"/>
      <c r="F43" s="1167"/>
      <c r="G43" s="1167"/>
      <c r="H43" s="1167"/>
      <c r="I43" s="1167"/>
      <c r="J43" s="1167"/>
      <c r="K43" s="1167"/>
      <c r="L43" s="1167"/>
      <c r="M43" s="1167"/>
      <c r="N43" s="1167"/>
      <c r="O43" s="1167"/>
      <c r="P43" s="1167"/>
      <c r="Q43" s="1167"/>
      <c r="R43" s="1167"/>
      <c r="S43" s="1167"/>
      <c r="T43" s="1167"/>
      <c r="U43" s="1170"/>
      <c r="V43" s="1171"/>
      <c r="W43" s="1171"/>
      <c r="X43" s="1171"/>
      <c r="Y43" s="1171"/>
      <c r="Z43" s="1171"/>
      <c r="AA43" s="1171"/>
      <c r="AB43" s="1171"/>
      <c r="AC43" s="1171"/>
      <c r="AD43" s="1171"/>
      <c r="AE43" s="1255"/>
      <c r="AF43" s="1256"/>
      <c r="AG43" s="1257"/>
      <c r="AH43" s="1170"/>
      <c r="AI43" s="1171"/>
      <c r="AJ43" s="1171"/>
      <c r="AK43" s="1171"/>
      <c r="AL43" s="1171"/>
      <c r="AM43" s="1171"/>
      <c r="AN43" s="1171"/>
      <c r="AO43" s="1171"/>
      <c r="AP43" s="1171"/>
      <c r="AQ43" s="1171"/>
      <c r="AR43" s="1161"/>
      <c r="AS43" s="1167"/>
      <c r="AT43" s="1167"/>
      <c r="AU43" s="1135"/>
      <c r="AV43" s="1136"/>
      <c r="AW43" s="1136"/>
      <c r="AX43" s="1136"/>
      <c r="AY43" s="1136"/>
      <c r="AZ43" s="1136"/>
      <c r="BA43" s="1136"/>
      <c r="BB43" s="1136"/>
      <c r="BC43" s="1136"/>
      <c r="BD43" s="1136"/>
      <c r="BE43" s="1136"/>
      <c r="BF43" s="1136"/>
      <c r="BG43" s="1136"/>
      <c r="BH43" s="1136"/>
      <c r="BI43" s="1136"/>
      <c r="BJ43" s="1136"/>
      <c r="BK43" s="1136"/>
      <c r="BL43" s="1136"/>
      <c r="BM43" s="1136"/>
      <c r="BN43" s="1136"/>
      <c r="BO43" s="1136"/>
      <c r="BP43" s="1136"/>
      <c r="BQ43" s="1136"/>
      <c r="BR43" s="1136"/>
      <c r="BS43" s="1136"/>
      <c r="BT43" s="1136"/>
      <c r="BU43" s="1137"/>
    </row>
    <row r="44" spans="3:73" s="206" customFormat="1" ht="9" customHeight="1">
      <c r="C44" s="1044"/>
      <c r="D44" s="1077"/>
      <c r="E44" s="1167" t="s">
        <v>130</v>
      </c>
      <c r="F44" s="1167"/>
      <c r="G44" s="1167"/>
      <c r="H44" s="1167"/>
      <c r="I44" s="1167"/>
      <c r="J44" s="1167"/>
      <c r="K44" s="1167"/>
      <c r="L44" s="1167"/>
      <c r="M44" s="1167"/>
      <c r="N44" s="1167"/>
      <c r="O44" s="1167"/>
      <c r="P44" s="1167"/>
      <c r="Q44" s="1167"/>
      <c r="R44" s="1167"/>
      <c r="S44" s="1167"/>
      <c r="T44" s="1167"/>
      <c r="U44" s="1170"/>
      <c r="V44" s="1171"/>
      <c r="W44" s="1171"/>
      <c r="X44" s="1171"/>
      <c r="Y44" s="1171"/>
      <c r="Z44" s="1171"/>
      <c r="AA44" s="1171"/>
      <c r="AB44" s="1171"/>
      <c r="AC44" s="1171"/>
      <c r="AD44" s="1171"/>
      <c r="AE44" s="1172" t="s">
        <v>294</v>
      </c>
      <c r="AF44" s="1166"/>
      <c r="AG44" s="1166"/>
      <c r="AH44" s="1170"/>
      <c r="AI44" s="1171"/>
      <c r="AJ44" s="1171"/>
      <c r="AK44" s="1171"/>
      <c r="AL44" s="1171"/>
      <c r="AM44" s="1171"/>
      <c r="AN44" s="1171"/>
      <c r="AO44" s="1171"/>
      <c r="AP44" s="1171"/>
      <c r="AQ44" s="1171"/>
      <c r="AR44" s="1206" t="str">
        <f>AE44</f>
        <v>ｍ3</v>
      </c>
      <c r="AS44" s="1167"/>
      <c r="AT44" s="1167"/>
      <c r="AU44" s="1138"/>
      <c r="AV44" s="1139"/>
      <c r="AW44" s="1139"/>
      <c r="AX44" s="1139"/>
      <c r="AY44" s="1139"/>
      <c r="AZ44" s="1139"/>
      <c r="BA44" s="1139"/>
      <c r="BB44" s="1139"/>
      <c r="BC44" s="1139"/>
      <c r="BD44" s="1139"/>
      <c r="BE44" s="1139"/>
      <c r="BF44" s="1139"/>
      <c r="BG44" s="1139"/>
      <c r="BH44" s="1139"/>
      <c r="BI44" s="1139"/>
      <c r="BJ44" s="1139"/>
      <c r="BK44" s="1139"/>
      <c r="BL44" s="1139"/>
      <c r="BM44" s="1139"/>
      <c r="BN44" s="1139"/>
      <c r="BO44" s="1139"/>
      <c r="BP44" s="1139"/>
      <c r="BQ44" s="1139"/>
      <c r="BR44" s="1139"/>
      <c r="BS44" s="1139"/>
      <c r="BT44" s="1139"/>
      <c r="BU44" s="1140"/>
    </row>
    <row r="45" spans="3:73" s="206" customFormat="1" ht="9" customHeight="1">
      <c r="C45" s="1044"/>
      <c r="D45" s="1077"/>
      <c r="E45" s="1208"/>
      <c r="F45" s="1208"/>
      <c r="G45" s="1208"/>
      <c r="H45" s="1208"/>
      <c r="I45" s="1208"/>
      <c r="J45" s="1208"/>
      <c r="K45" s="1208"/>
      <c r="L45" s="1208"/>
      <c r="M45" s="1208"/>
      <c r="N45" s="1208"/>
      <c r="O45" s="1208"/>
      <c r="P45" s="1208"/>
      <c r="Q45" s="1208"/>
      <c r="R45" s="1208"/>
      <c r="S45" s="1208"/>
      <c r="T45" s="1208"/>
      <c r="U45" s="1204"/>
      <c r="V45" s="1205"/>
      <c r="W45" s="1205"/>
      <c r="X45" s="1205"/>
      <c r="Y45" s="1205"/>
      <c r="Z45" s="1205"/>
      <c r="AA45" s="1205"/>
      <c r="AB45" s="1205"/>
      <c r="AC45" s="1205"/>
      <c r="AD45" s="1205"/>
      <c r="AE45" s="1161"/>
      <c r="AF45" s="1167"/>
      <c r="AG45" s="1167"/>
      <c r="AH45" s="1204"/>
      <c r="AI45" s="1205"/>
      <c r="AJ45" s="1205"/>
      <c r="AK45" s="1205"/>
      <c r="AL45" s="1205"/>
      <c r="AM45" s="1205"/>
      <c r="AN45" s="1205"/>
      <c r="AO45" s="1205"/>
      <c r="AP45" s="1205"/>
      <c r="AQ45" s="1205"/>
      <c r="AR45" s="1207"/>
      <c r="AS45" s="1208"/>
      <c r="AT45" s="1208"/>
      <c r="AU45" s="1141"/>
      <c r="AV45" s="1142"/>
      <c r="AW45" s="1142"/>
      <c r="AX45" s="1142"/>
      <c r="AY45" s="1142"/>
      <c r="AZ45" s="1142"/>
      <c r="BA45" s="1142"/>
      <c r="BB45" s="1142"/>
      <c r="BC45" s="1142"/>
      <c r="BD45" s="1142"/>
      <c r="BE45" s="1142"/>
      <c r="BF45" s="1142"/>
      <c r="BG45" s="1142"/>
      <c r="BH45" s="1142"/>
      <c r="BI45" s="1142"/>
      <c r="BJ45" s="1142"/>
      <c r="BK45" s="1142"/>
      <c r="BL45" s="1142"/>
      <c r="BM45" s="1142"/>
      <c r="BN45" s="1142"/>
      <c r="BO45" s="1142"/>
      <c r="BP45" s="1142"/>
      <c r="BQ45" s="1142"/>
      <c r="BR45" s="1142"/>
      <c r="BS45" s="1142"/>
      <c r="BT45" s="1142"/>
      <c r="BU45" s="1143"/>
    </row>
    <row r="46" spans="3:73" s="206" customFormat="1" ht="9" customHeight="1">
      <c r="C46" s="1044"/>
      <c r="D46" s="1077"/>
      <c r="E46" s="1045" t="s">
        <v>131</v>
      </c>
      <c r="F46" s="1045"/>
      <c r="G46" s="1045"/>
      <c r="H46" s="1045"/>
      <c r="I46" s="1045"/>
      <c r="J46" s="1045"/>
      <c r="K46" s="1045"/>
      <c r="L46" s="1045"/>
      <c r="M46" s="1045"/>
      <c r="N46" s="1045"/>
      <c r="O46" s="1045"/>
      <c r="P46" s="1045"/>
      <c r="Q46" s="1045"/>
      <c r="R46" s="1045"/>
      <c r="S46" s="1045"/>
      <c r="T46" s="1045"/>
      <c r="U46" s="1231">
        <f>SUM(U40:AD45)</f>
        <v>0</v>
      </c>
      <c r="V46" s="1232"/>
      <c r="W46" s="1232"/>
      <c r="X46" s="1232"/>
      <c r="Y46" s="1232"/>
      <c r="Z46" s="1232"/>
      <c r="AA46" s="1232"/>
      <c r="AB46" s="1232"/>
      <c r="AC46" s="1232"/>
      <c r="AD46" s="1232"/>
      <c r="AE46" s="1178" t="s">
        <v>294</v>
      </c>
      <c r="AF46" s="1239"/>
      <c r="AG46" s="1239"/>
      <c r="AH46" s="1231">
        <f>SUM(AH40:AQ45)</f>
        <v>0</v>
      </c>
      <c r="AI46" s="1232"/>
      <c r="AJ46" s="1232"/>
      <c r="AK46" s="1232"/>
      <c r="AL46" s="1232"/>
      <c r="AM46" s="1232"/>
      <c r="AN46" s="1232"/>
      <c r="AO46" s="1232"/>
      <c r="AP46" s="1232"/>
      <c r="AQ46" s="1232"/>
      <c r="AR46" s="1237" t="str">
        <f>AE46</f>
        <v>ｍ3</v>
      </c>
      <c r="AS46" s="1238"/>
      <c r="AT46" s="1238"/>
      <c r="AU46" s="1144"/>
      <c r="AV46" s="1145"/>
      <c r="AW46" s="1145"/>
      <c r="AX46" s="1145"/>
      <c r="AY46" s="1145"/>
      <c r="AZ46" s="1145"/>
      <c r="BA46" s="1145"/>
      <c r="BB46" s="1145"/>
      <c r="BC46" s="1145"/>
      <c r="BD46" s="1145"/>
      <c r="BE46" s="1145"/>
      <c r="BF46" s="1145"/>
      <c r="BG46" s="1145"/>
      <c r="BH46" s="1145"/>
      <c r="BI46" s="1145"/>
      <c r="BJ46" s="1145"/>
      <c r="BK46" s="1145"/>
      <c r="BL46" s="1145"/>
      <c r="BM46" s="1145"/>
      <c r="BN46" s="1145"/>
      <c r="BO46" s="1145"/>
      <c r="BP46" s="1145"/>
      <c r="BQ46" s="1145"/>
      <c r="BR46" s="1145"/>
      <c r="BS46" s="1145"/>
      <c r="BT46" s="1145"/>
      <c r="BU46" s="1146"/>
    </row>
    <row r="47" spans="3:73" s="206" customFormat="1" ht="9" customHeight="1">
      <c r="C47" s="1044"/>
      <c r="D47" s="1077"/>
      <c r="E47" s="1049"/>
      <c r="F47" s="1049"/>
      <c r="G47" s="1049"/>
      <c r="H47" s="1049"/>
      <c r="I47" s="1049"/>
      <c r="J47" s="1049"/>
      <c r="K47" s="1049"/>
      <c r="L47" s="1049"/>
      <c r="M47" s="1049"/>
      <c r="N47" s="1049"/>
      <c r="O47" s="1049"/>
      <c r="P47" s="1049"/>
      <c r="Q47" s="1049"/>
      <c r="R47" s="1049"/>
      <c r="S47" s="1049"/>
      <c r="T47" s="1049"/>
      <c r="U47" s="1226"/>
      <c r="V47" s="1227"/>
      <c r="W47" s="1227"/>
      <c r="X47" s="1227"/>
      <c r="Y47" s="1227"/>
      <c r="Z47" s="1227"/>
      <c r="AA47" s="1227"/>
      <c r="AB47" s="1227"/>
      <c r="AC47" s="1227"/>
      <c r="AD47" s="1227"/>
      <c r="AE47" s="1161"/>
      <c r="AF47" s="1167"/>
      <c r="AG47" s="1167"/>
      <c r="AH47" s="1226"/>
      <c r="AI47" s="1227"/>
      <c r="AJ47" s="1227"/>
      <c r="AK47" s="1227"/>
      <c r="AL47" s="1227"/>
      <c r="AM47" s="1227"/>
      <c r="AN47" s="1227"/>
      <c r="AO47" s="1227"/>
      <c r="AP47" s="1227"/>
      <c r="AQ47" s="1227"/>
      <c r="AR47" s="1229"/>
      <c r="AS47" s="1230"/>
      <c r="AT47" s="1230"/>
      <c r="AU47" s="1141"/>
      <c r="AV47" s="1142"/>
      <c r="AW47" s="1142"/>
      <c r="AX47" s="1142"/>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3"/>
    </row>
    <row r="48" spans="3:73" s="206" customFormat="1" ht="9" customHeight="1">
      <c r="C48" s="1044"/>
      <c r="D48" s="1077"/>
      <c r="E48" s="764" t="s">
        <v>300</v>
      </c>
      <c r="F48" s="764"/>
      <c r="G48" s="764"/>
      <c r="H48" s="764"/>
      <c r="I48" s="764"/>
      <c r="J48" s="764"/>
      <c r="K48" s="764"/>
      <c r="L48" s="764"/>
      <c r="M48" s="764"/>
      <c r="N48" s="764"/>
      <c r="O48" s="764"/>
      <c r="P48" s="764"/>
      <c r="Q48" s="764"/>
      <c r="R48" s="764"/>
      <c r="S48" s="764"/>
      <c r="T48" s="764"/>
      <c r="U48" s="98"/>
      <c r="V48" s="87"/>
      <c r="W48" s="87"/>
      <c r="X48" s="87"/>
      <c r="Y48" s="87"/>
      <c r="Z48" s="87"/>
      <c r="AA48" s="87"/>
      <c r="AB48" s="87"/>
      <c r="AC48" s="87"/>
      <c r="AD48" s="87"/>
      <c r="AE48" s="87"/>
      <c r="AF48" s="87"/>
      <c r="AG48" s="87"/>
      <c r="AH48" s="1217">
        <f>IF(U46=0,0,INT(AH46/U46*10000)/100)</f>
        <v>0</v>
      </c>
      <c r="AI48" s="1218"/>
      <c r="AJ48" s="1218"/>
      <c r="AK48" s="1218"/>
      <c r="AL48" s="1218"/>
      <c r="AM48" s="1218"/>
      <c r="AN48" s="1218"/>
      <c r="AO48" s="1218"/>
      <c r="AP48" s="1218"/>
      <c r="AQ48" s="1218"/>
      <c r="AR48" s="1221" t="s">
        <v>295</v>
      </c>
      <c r="AS48" s="764"/>
      <c r="AT48" s="764"/>
      <c r="AU48" s="1144"/>
      <c r="AV48" s="1145"/>
      <c r="AW48" s="1145"/>
      <c r="AX48" s="1145"/>
      <c r="AY48" s="1145"/>
      <c r="AZ48" s="1145"/>
      <c r="BA48" s="1145"/>
      <c r="BB48" s="1145"/>
      <c r="BC48" s="1145"/>
      <c r="BD48" s="1145"/>
      <c r="BE48" s="1145"/>
      <c r="BF48" s="1145"/>
      <c r="BG48" s="1145"/>
      <c r="BH48" s="1145"/>
      <c r="BI48" s="1145"/>
      <c r="BJ48" s="1145"/>
      <c r="BK48" s="1145"/>
      <c r="BL48" s="1145"/>
      <c r="BM48" s="1145"/>
      <c r="BN48" s="1145"/>
      <c r="BO48" s="1145"/>
      <c r="BP48" s="1145"/>
      <c r="BQ48" s="1145"/>
      <c r="BR48" s="1145"/>
      <c r="BS48" s="1145"/>
      <c r="BT48" s="1145"/>
      <c r="BU48" s="1146"/>
    </row>
    <row r="49" spans="3:73" s="206" customFormat="1" ht="9" customHeight="1" thickBot="1">
      <c r="C49" s="1196"/>
      <c r="D49" s="1197"/>
      <c r="E49" s="1199"/>
      <c r="F49" s="1199"/>
      <c r="G49" s="1199"/>
      <c r="H49" s="1199"/>
      <c r="I49" s="1199"/>
      <c r="J49" s="1199"/>
      <c r="K49" s="1199"/>
      <c r="L49" s="1199"/>
      <c r="M49" s="1199"/>
      <c r="N49" s="1199"/>
      <c r="O49" s="1199"/>
      <c r="P49" s="1199"/>
      <c r="Q49" s="1199"/>
      <c r="R49" s="1199"/>
      <c r="S49" s="1199"/>
      <c r="T49" s="1199"/>
      <c r="U49" s="99"/>
      <c r="V49" s="100"/>
      <c r="W49" s="100"/>
      <c r="X49" s="100"/>
      <c r="Y49" s="100"/>
      <c r="Z49" s="100"/>
      <c r="AA49" s="100"/>
      <c r="AB49" s="100"/>
      <c r="AC49" s="100"/>
      <c r="AD49" s="100"/>
      <c r="AE49" s="100"/>
      <c r="AF49" s="100"/>
      <c r="AG49" s="100"/>
      <c r="AH49" s="1233"/>
      <c r="AI49" s="1234"/>
      <c r="AJ49" s="1234"/>
      <c r="AK49" s="1234"/>
      <c r="AL49" s="1234"/>
      <c r="AM49" s="1234"/>
      <c r="AN49" s="1234"/>
      <c r="AO49" s="1234"/>
      <c r="AP49" s="1234"/>
      <c r="AQ49" s="1234"/>
      <c r="AR49" s="1236"/>
      <c r="AS49" s="1199"/>
      <c r="AT49" s="1199"/>
      <c r="AU49" s="1201"/>
      <c r="AV49" s="1202"/>
      <c r="AW49" s="1202"/>
      <c r="AX49" s="1202"/>
      <c r="AY49" s="1202"/>
      <c r="AZ49" s="1202"/>
      <c r="BA49" s="1202"/>
      <c r="BB49" s="1202"/>
      <c r="BC49" s="1202"/>
      <c r="BD49" s="1202"/>
      <c r="BE49" s="1202"/>
      <c r="BF49" s="1202"/>
      <c r="BG49" s="1202"/>
      <c r="BH49" s="1202"/>
      <c r="BI49" s="1202"/>
      <c r="BJ49" s="1202"/>
      <c r="BK49" s="1202"/>
      <c r="BL49" s="1202"/>
      <c r="BM49" s="1202"/>
      <c r="BN49" s="1202"/>
      <c r="BO49" s="1202"/>
      <c r="BP49" s="1202"/>
      <c r="BQ49" s="1202"/>
      <c r="BR49" s="1202"/>
      <c r="BS49" s="1202"/>
      <c r="BT49" s="1202"/>
      <c r="BU49" s="1203"/>
    </row>
    <row r="50" spans="3:73" s="206" customFormat="1" ht="9" customHeight="1" thickTop="1">
      <c r="C50" s="1194">
        <v>2</v>
      </c>
      <c r="D50" s="1195"/>
      <c r="E50" s="1166"/>
      <c r="F50" s="1166"/>
      <c r="G50" s="1166"/>
      <c r="H50" s="1166"/>
      <c r="I50" s="1166"/>
      <c r="J50" s="1166"/>
      <c r="K50" s="1166"/>
      <c r="L50" s="1166"/>
      <c r="M50" s="1166"/>
      <c r="N50" s="1166"/>
      <c r="O50" s="1166"/>
      <c r="P50" s="1166"/>
      <c r="Q50" s="1166"/>
      <c r="R50" s="1166"/>
      <c r="S50" s="1166"/>
      <c r="T50" s="1166"/>
      <c r="U50" s="1168"/>
      <c r="V50" s="1169"/>
      <c r="W50" s="1169"/>
      <c r="X50" s="1169"/>
      <c r="Y50" s="1169"/>
      <c r="Z50" s="1169"/>
      <c r="AA50" s="1169"/>
      <c r="AB50" s="1169"/>
      <c r="AC50" s="1169"/>
      <c r="AD50" s="1169"/>
      <c r="AE50" s="1178" t="s">
        <v>296</v>
      </c>
      <c r="AF50" s="1239"/>
      <c r="AG50" s="1239"/>
      <c r="AH50" s="1168"/>
      <c r="AI50" s="1169"/>
      <c r="AJ50" s="1169"/>
      <c r="AK50" s="1169"/>
      <c r="AL50" s="1169"/>
      <c r="AM50" s="1169"/>
      <c r="AN50" s="1169"/>
      <c r="AO50" s="1169"/>
      <c r="AP50" s="1169"/>
      <c r="AQ50" s="1169"/>
      <c r="AR50" s="1175" t="str">
        <f>AE50</f>
        <v>ｍ3</v>
      </c>
      <c r="AS50" s="1166"/>
      <c r="AT50" s="1166"/>
      <c r="AU50" s="1132"/>
      <c r="AV50" s="1133"/>
      <c r="AW50" s="1133"/>
      <c r="AX50" s="1133"/>
      <c r="AY50" s="1133"/>
      <c r="AZ50" s="1133"/>
      <c r="BA50" s="1133"/>
      <c r="BB50" s="1133"/>
      <c r="BC50" s="1133"/>
      <c r="BD50" s="1133"/>
      <c r="BE50" s="1133"/>
      <c r="BF50" s="1133"/>
      <c r="BG50" s="1133"/>
      <c r="BH50" s="1133"/>
      <c r="BI50" s="1133"/>
      <c r="BJ50" s="1133"/>
      <c r="BK50" s="1133"/>
      <c r="BL50" s="1133"/>
      <c r="BM50" s="1133"/>
      <c r="BN50" s="1133"/>
      <c r="BO50" s="1133"/>
      <c r="BP50" s="1133"/>
      <c r="BQ50" s="1133"/>
      <c r="BR50" s="1133"/>
      <c r="BS50" s="1133"/>
      <c r="BT50" s="1133"/>
      <c r="BU50" s="1134"/>
    </row>
    <row r="51" spans="3:73" s="206" customFormat="1" ht="9" customHeight="1">
      <c r="C51" s="1044"/>
      <c r="D51" s="1077"/>
      <c r="E51" s="1167"/>
      <c r="F51" s="1167"/>
      <c r="G51" s="1167"/>
      <c r="H51" s="1167"/>
      <c r="I51" s="1167"/>
      <c r="J51" s="1167"/>
      <c r="K51" s="1167"/>
      <c r="L51" s="1167"/>
      <c r="M51" s="1167"/>
      <c r="N51" s="1167"/>
      <c r="O51" s="1167"/>
      <c r="P51" s="1167"/>
      <c r="Q51" s="1167"/>
      <c r="R51" s="1167"/>
      <c r="S51" s="1167"/>
      <c r="T51" s="1167"/>
      <c r="U51" s="1170"/>
      <c r="V51" s="1171"/>
      <c r="W51" s="1171"/>
      <c r="X51" s="1171"/>
      <c r="Y51" s="1171"/>
      <c r="Z51" s="1171"/>
      <c r="AA51" s="1171"/>
      <c r="AB51" s="1171"/>
      <c r="AC51" s="1171"/>
      <c r="AD51" s="1171"/>
      <c r="AE51" s="1173"/>
      <c r="AF51" s="1174"/>
      <c r="AG51" s="1174"/>
      <c r="AH51" s="1170"/>
      <c r="AI51" s="1171"/>
      <c r="AJ51" s="1171"/>
      <c r="AK51" s="1171"/>
      <c r="AL51" s="1171"/>
      <c r="AM51" s="1171"/>
      <c r="AN51" s="1171"/>
      <c r="AO51" s="1171"/>
      <c r="AP51" s="1171"/>
      <c r="AQ51" s="1171"/>
      <c r="AR51" s="1161"/>
      <c r="AS51" s="1167"/>
      <c r="AT51" s="1167"/>
      <c r="AU51" s="1135"/>
      <c r="AV51" s="1136"/>
      <c r="AW51" s="1136"/>
      <c r="AX51" s="1136"/>
      <c r="AY51" s="1136"/>
      <c r="AZ51" s="1136"/>
      <c r="BA51" s="1136"/>
      <c r="BB51" s="1136"/>
      <c r="BC51" s="1136"/>
      <c r="BD51" s="1136"/>
      <c r="BE51" s="1136"/>
      <c r="BF51" s="1136"/>
      <c r="BG51" s="1136"/>
      <c r="BH51" s="1136"/>
      <c r="BI51" s="1136"/>
      <c r="BJ51" s="1136"/>
      <c r="BK51" s="1136"/>
      <c r="BL51" s="1136"/>
      <c r="BM51" s="1136"/>
      <c r="BN51" s="1136"/>
      <c r="BO51" s="1136"/>
      <c r="BP51" s="1136"/>
      <c r="BQ51" s="1136"/>
      <c r="BR51" s="1136"/>
      <c r="BS51" s="1136"/>
      <c r="BT51" s="1136"/>
      <c r="BU51" s="1137"/>
    </row>
    <row r="52" spans="3:73" s="206" customFormat="1" ht="9" customHeight="1">
      <c r="C52" s="1044"/>
      <c r="D52" s="1077"/>
      <c r="E52" s="1167"/>
      <c r="F52" s="1167"/>
      <c r="G52" s="1167"/>
      <c r="H52" s="1167"/>
      <c r="I52" s="1167"/>
      <c r="J52" s="1167"/>
      <c r="K52" s="1167"/>
      <c r="L52" s="1167"/>
      <c r="M52" s="1167"/>
      <c r="N52" s="1167"/>
      <c r="O52" s="1167"/>
      <c r="P52" s="1167"/>
      <c r="Q52" s="1167"/>
      <c r="R52" s="1167"/>
      <c r="S52" s="1167"/>
      <c r="T52" s="1167"/>
      <c r="U52" s="1170"/>
      <c r="V52" s="1171"/>
      <c r="W52" s="1171"/>
      <c r="X52" s="1171"/>
      <c r="Y52" s="1171"/>
      <c r="Z52" s="1171"/>
      <c r="AA52" s="1171"/>
      <c r="AB52" s="1171"/>
      <c r="AC52" s="1171"/>
      <c r="AD52" s="1171"/>
      <c r="AE52" s="1252" t="s">
        <v>294</v>
      </c>
      <c r="AF52" s="1253"/>
      <c r="AG52" s="1254"/>
      <c r="AH52" s="1170"/>
      <c r="AI52" s="1171"/>
      <c r="AJ52" s="1171"/>
      <c r="AK52" s="1171"/>
      <c r="AL52" s="1171"/>
      <c r="AM52" s="1171"/>
      <c r="AN52" s="1171"/>
      <c r="AO52" s="1171"/>
      <c r="AP52" s="1171"/>
      <c r="AQ52" s="1171"/>
      <c r="AR52" s="1206" t="str">
        <f>AE52</f>
        <v>ｍ3</v>
      </c>
      <c r="AS52" s="1167"/>
      <c r="AT52" s="1167"/>
      <c r="AU52" s="1138"/>
      <c r="AV52" s="1139"/>
      <c r="AW52" s="1139"/>
      <c r="AX52" s="1139"/>
      <c r="AY52" s="1139"/>
      <c r="AZ52" s="1139"/>
      <c r="BA52" s="1139"/>
      <c r="BB52" s="1139"/>
      <c r="BC52" s="1139"/>
      <c r="BD52" s="1139"/>
      <c r="BE52" s="1139"/>
      <c r="BF52" s="1139"/>
      <c r="BG52" s="1139"/>
      <c r="BH52" s="1139"/>
      <c r="BI52" s="1139"/>
      <c r="BJ52" s="1139"/>
      <c r="BK52" s="1139"/>
      <c r="BL52" s="1139"/>
      <c r="BM52" s="1139"/>
      <c r="BN52" s="1139"/>
      <c r="BO52" s="1139"/>
      <c r="BP52" s="1139"/>
      <c r="BQ52" s="1139"/>
      <c r="BR52" s="1139"/>
      <c r="BS52" s="1139"/>
      <c r="BT52" s="1139"/>
      <c r="BU52" s="1140"/>
    </row>
    <row r="53" spans="3:73" s="206" customFormat="1" ht="9" customHeight="1">
      <c r="C53" s="1044"/>
      <c r="D53" s="1077"/>
      <c r="E53" s="1167"/>
      <c r="F53" s="1167"/>
      <c r="G53" s="1167"/>
      <c r="H53" s="1167"/>
      <c r="I53" s="1167"/>
      <c r="J53" s="1167"/>
      <c r="K53" s="1167"/>
      <c r="L53" s="1167"/>
      <c r="M53" s="1167"/>
      <c r="N53" s="1167"/>
      <c r="O53" s="1167"/>
      <c r="P53" s="1167"/>
      <c r="Q53" s="1167"/>
      <c r="R53" s="1167"/>
      <c r="S53" s="1167"/>
      <c r="T53" s="1167"/>
      <c r="U53" s="1170"/>
      <c r="V53" s="1171"/>
      <c r="W53" s="1171"/>
      <c r="X53" s="1171"/>
      <c r="Y53" s="1171"/>
      <c r="Z53" s="1171"/>
      <c r="AA53" s="1171"/>
      <c r="AB53" s="1171"/>
      <c r="AC53" s="1171"/>
      <c r="AD53" s="1171"/>
      <c r="AE53" s="1255"/>
      <c r="AF53" s="1256"/>
      <c r="AG53" s="1257"/>
      <c r="AH53" s="1170"/>
      <c r="AI53" s="1171"/>
      <c r="AJ53" s="1171"/>
      <c r="AK53" s="1171"/>
      <c r="AL53" s="1171"/>
      <c r="AM53" s="1171"/>
      <c r="AN53" s="1171"/>
      <c r="AO53" s="1171"/>
      <c r="AP53" s="1171"/>
      <c r="AQ53" s="1171"/>
      <c r="AR53" s="1161"/>
      <c r="AS53" s="1167"/>
      <c r="AT53" s="1167"/>
      <c r="AU53" s="1135"/>
      <c r="AV53" s="1136"/>
      <c r="AW53" s="1136"/>
      <c r="AX53" s="1136"/>
      <c r="AY53" s="1136"/>
      <c r="AZ53" s="1136"/>
      <c r="BA53" s="1136"/>
      <c r="BB53" s="1136"/>
      <c r="BC53" s="1136"/>
      <c r="BD53" s="1136"/>
      <c r="BE53" s="1136"/>
      <c r="BF53" s="1136"/>
      <c r="BG53" s="1136"/>
      <c r="BH53" s="1136"/>
      <c r="BI53" s="1136"/>
      <c r="BJ53" s="1136"/>
      <c r="BK53" s="1136"/>
      <c r="BL53" s="1136"/>
      <c r="BM53" s="1136"/>
      <c r="BN53" s="1136"/>
      <c r="BO53" s="1136"/>
      <c r="BP53" s="1136"/>
      <c r="BQ53" s="1136"/>
      <c r="BR53" s="1136"/>
      <c r="BS53" s="1136"/>
      <c r="BT53" s="1136"/>
      <c r="BU53" s="1137"/>
    </row>
    <row r="54" spans="3:73" s="206" customFormat="1" ht="9" customHeight="1">
      <c r="C54" s="1044"/>
      <c r="D54" s="1077"/>
      <c r="E54" s="1167"/>
      <c r="F54" s="1167"/>
      <c r="G54" s="1167"/>
      <c r="H54" s="1167"/>
      <c r="I54" s="1167"/>
      <c r="J54" s="1167"/>
      <c r="K54" s="1167"/>
      <c r="L54" s="1167"/>
      <c r="M54" s="1167"/>
      <c r="N54" s="1167"/>
      <c r="O54" s="1167"/>
      <c r="P54" s="1167"/>
      <c r="Q54" s="1167"/>
      <c r="R54" s="1167"/>
      <c r="S54" s="1167"/>
      <c r="T54" s="1167"/>
      <c r="U54" s="1170"/>
      <c r="V54" s="1171"/>
      <c r="W54" s="1171"/>
      <c r="X54" s="1171"/>
      <c r="Y54" s="1171"/>
      <c r="Z54" s="1171"/>
      <c r="AA54" s="1171"/>
      <c r="AB54" s="1171"/>
      <c r="AC54" s="1171"/>
      <c r="AD54" s="1171"/>
      <c r="AE54" s="1172" t="s">
        <v>297</v>
      </c>
      <c r="AF54" s="1166"/>
      <c r="AG54" s="1166"/>
      <c r="AH54" s="1170"/>
      <c r="AI54" s="1171"/>
      <c r="AJ54" s="1171"/>
      <c r="AK54" s="1171"/>
      <c r="AL54" s="1171"/>
      <c r="AM54" s="1171"/>
      <c r="AN54" s="1171"/>
      <c r="AO54" s="1171"/>
      <c r="AP54" s="1171"/>
      <c r="AQ54" s="1171"/>
      <c r="AR54" s="1206" t="str">
        <f>AE54</f>
        <v>ｍ3</v>
      </c>
      <c r="AS54" s="1167"/>
      <c r="AT54" s="1167"/>
      <c r="AU54" s="1138"/>
      <c r="AV54" s="1139"/>
      <c r="AW54" s="1139"/>
      <c r="AX54" s="1139"/>
      <c r="AY54" s="1139"/>
      <c r="AZ54" s="1139"/>
      <c r="BA54" s="1139"/>
      <c r="BB54" s="1139"/>
      <c r="BC54" s="1139"/>
      <c r="BD54" s="1139"/>
      <c r="BE54" s="1139"/>
      <c r="BF54" s="1139"/>
      <c r="BG54" s="1139"/>
      <c r="BH54" s="1139"/>
      <c r="BI54" s="1139"/>
      <c r="BJ54" s="1139"/>
      <c r="BK54" s="1139"/>
      <c r="BL54" s="1139"/>
      <c r="BM54" s="1139"/>
      <c r="BN54" s="1139"/>
      <c r="BO54" s="1139"/>
      <c r="BP54" s="1139"/>
      <c r="BQ54" s="1139"/>
      <c r="BR54" s="1139"/>
      <c r="BS54" s="1139"/>
      <c r="BT54" s="1139"/>
      <c r="BU54" s="1140"/>
    </row>
    <row r="55" spans="3:73" s="206" customFormat="1" ht="9" customHeight="1">
      <c r="C55" s="1044"/>
      <c r="D55" s="1077"/>
      <c r="E55" s="1208"/>
      <c r="F55" s="1208"/>
      <c r="G55" s="1208"/>
      <c r="H55" s="1208"/>
      <c r="I55" s="1208"/>
      <c r="J55" s="1208"/>
      <c r="K55" s="1208"/>
      <c r="L55" s="1208"/>
      <c r="M55" s="1208"/>
      <c r="N55" s="1208"/>
      <c r="O55" s="1208"/>
      <c r="P55" s="1208"/>
      <c r="Q55" s="1208"/>
      <c r="R55" s="1208"/>
      <c r="S55" s="1208"/>
      <c r="T55" s="1208"/>
      <c r="U55" s="1204"/>
      <c r="V55" s="1205"/>
      <c r="W55" s="1205"/>
      <c r="X55" s="1205"/>
      <c r="Y55" s="1205"/>
      <c r="Z55" s="1205"/>
      <c r="AA55" s="1205"/>
      <c r="AB55" s="1205"/>
      <c r="AC55" s="1205"/>
      <c r="AD55" s="1205"/>
      <c r="AE55" s="1161"/>
      <c r="AF55" s="1167"/>
      <c r="AG55" s="1167"/>
      <c r="AH55" s="1204"/>
      <c r="AI55" s="1205"/>
      <c r="AJ55" s="1205"/>
      <c r="AK55" s="1205"/>
      <c r="AL55" s="1205"/>
      <c r="AM55" s="1205"/>
      <c r="AN55" s="1205"/>
      <c r="AO55" s="1205"/>
      <c r="AP55" s="1205"/>
      <c r="AQ55" s="1205"/>
      <c r="AR55" s="1207"/>
      <c r="AS55" s="1208"/>
      <c r="AT55" s="1208"/>
      <c r="AU55" s="1141"/>
      <c r="AV55" s="1142"/>
      <c r="AW55" s="1142"/>
      <c r="AX55" s="1142"/>
      <c r="AY55" s="1142"/>
      <c r="AZ55" s="1142"/>
      <c r="BA55" s="1142"/>
      <c r="BB55" s="1142"/>
      <c r="BC55" s="1142"/>
      <c r="BD55" s="1142"/>
      <c r="BE55" s="1142"/>
      <c r="BF55" s="1142"/>
      <c r="BG55" s="1142"/>
      <c r="BH55" s="1142"/>
      <c r="BI55" s="1142"/>
      <c r="BJ55" s="1142"/>
      <c r="BK55" s="1142"/>
      <c r="BL55" s="1142"/>
      <c r="BM55" s="1142"/>
      <c r="BN55" s="1142"/>
      <c r="BO55" s="1142"/>
      <c r="BP55" s="1142"/>
      <c r="BQ55" s="1142"/>
      <c r="BR55" s="1142"/>
      <c r="BS55" s="1142"/>
      <c r="BT55" s="1142"/>
      <c r="BU55" s="1143"/>
    </row>
    <row r="56" spans="3:73" s="206" customFormat="1" ht="9" customHeight="1">
      <c r="C56" s="1044"/>
      <c r="D56" s="1077"/>
      <c r="E56" s="1045" t="s">
        <v>131</v>
      </c>
      <c r="F56" s="1045"/>
      <c r="G56" s="1045"/>
      <c r="H56" s="1045"/>
      <c r="I56" s="1045"/>
      <c r="J56" s="1045"/>
      <c r="K56" s="1045"/>
      <c r="L56" s="1045"/>
      <c r="M56" s="1045"/>
      <c r="N56" s="1045"/>
      <c r="O56" s="1045"/>
      <c r="P56" s="1045"/>
      <c r="Q56" s="1045"/>
      <c r="R56" s="1045"/>
      <c r="S56" s="1045"/>
      <c r="T56" s="1045"/>
      <c r="U56" s="1217">
        <f>SUM(U50:AD55)</f>
        <v>0</v>
      </c>
      <c r="V56" s="1218"/>
      <c r="W56" s="1218"/>
      <c r="X56" s="1218"/>
      <c r="Y56" s="1218"/>
      <c r="Z56" s="1218"/>
      <c r="AA56" s="1218"/>
      <c r="AB56" s="1218"/>
      <c r="AC56" s="1218"/>
      <c r="AD56" s="1218"/>
      <c r="AE56" s="1178" t="s">
        <v>294</v>
      </c>
      <c r="AF56" s="1239"/>
      <c r="AG56" s="1267"/>
      <c r="AH56" s="1217">
        <f>SUM(AH50:AQ55)</f>
        <v>0</v>
      </c>
      <c r="AI56" s="1218"/>
      <c r="AJ56" s="1218"/>
      <c r="AK56" s="1218"/>
      <c r="AL56" s="1218"/>
      <c r="AM56" s="1218"/>
      <c r="AN56" s="1218"/>
      <c r="AO56" s="1218"/>
      <c r="AP56" s="1218"/>
      <c r="AQ56" s="1218"/>
      <c r="AR56" s="1228" t="str">
        <f>AE56</f>
        <v>ｍ3</v>
      </c>
      <c r="AS56" s="766"/>
      <c r="AT56" s="766"/>
      <c r="AU56" s="1144"/>
      <c r="AV56" s="1145"/>
      <c r="AW56" s="1145"/>
      <c r="AX56" s="1145"/>
      <c r="AY56" s="1145"/>
      <c r="AZ56" s="1145"/>
      <c r="BA56" s="1145"/>
      <c r="BB56" s="1145"/>
      <c r="BC56" s="1145"/>
      <c r="BD56" s="1145"/>
      <c r="BE56" s="1145"/>
      <c r="BF56" s="1145"/>
      <c r="BG56" s="1145"/>
      <c r="BH56" s="1145"/>
      <c r="BI56" s="1145"/>
      <c r="BJ56" s="1145"/>
      <c r="BK56" s="1145"/>
      <c r="BL56" s="1145"/>
      <c r="BM56" s="1145"/>
      <c r="BN56" s="1145"/>
      <c r="BO56" s="1145"/>
      <c r="BP56" s="1145"/>
      <c r="BQ56" s="1145"/>
      <c r="BR56" s="1145"/>
      <c r="BS56" s="1145"/>
      <c r="BT56" s="1145"/>
      <c r="BU56" s="1146"/>
    </row>
    <row r="57" spans="3:73" s="206" customFormat="1" ht="9" customHeight="1">
      <c r="C57" s="1044"/>
      <c r="D57" s="1077"/>
      <c r="E57" s="1049"/>
      <c r="F57" s="1049"/>
      <c r="G57" s="1049"/>
      <c r="H57" s="1049"/>
      <c r="I57" s="1049"/>
      <c r="J57" s="1049"/>
      <c r="K57" s="1049"/>
      <c r="L57" s="1049"/>
      <c r="M57" s="1049"/>
      <c r="N57" s="1049"/>
      <c r="O57" s="1049"/>
      <c r="P57" s="1049"/>
      <c r="Q57" s="1049"/>
      <c r="R57" s="1049"/>
      <c r="S57" s="1049"/>
      <c r="T57" s="1049"/>
      <c r="U57" s="1226"/>
      <c r="V57" s="1227"/>
      <c r="W57" s="1227"/>
      <c r="X57" s="1227"/>
      <c r="Y57" s="1227"/>
      <c r="Z57" s="1227"/>
      <c r="AA57" s="1227"/>
      <c r="AB57" s="1227"/>
      <c r="AC57" s="1227"/>
      <c r="AD57" s="1227"/>
      <c r="AE57" s="1207"/>
      <c r="AF57" s="1208"/>
      <c r="AG57" s="1268"/>
      <c r="AH57" s="1226"/>
      <c r="AI57" s="1227"/>
      <c r="AJ57" s="1227"/>
      <c r="AK57" s="1227"/>
      <c r="AL57" s="1227"/>
      <c r="AM57" s="1227"/>
      <c r="AN57" s="1227"/>
      <c r="AO57" s="1227"/>
      <c r="AP57" s="1227"/>
      <c r="AQ57" s="1227"/>
      <c r="AR57" s="1229"/>
      <c r="AS57" s="1230"/>
      <c r="AT57" s="1230"/>
      <c r="AU57" s="1141"/>
      <c r="AV57" s="1142"/>
      <c r="AW57" s="1142"/>
      <c r="AX57" s="1142"/>
      <c r="AY57" s="1142"/>
      <c r="AZ57" s="1142"/>
      <c r="BA57" s="1142"/>
      <c r="BB57" s="1142"/>
      <c r="BC57" s="1142"/>
      <c r="BD57" s="1142"/>
      <c r="BE57" s="1142"/>
      <c r="BF57" s="1142"/>
      <c r="BG57" s="1142"/>
      <c r="BH57" s="1142"/>
      <c r="BI57" s="1142"/>
      <c r="BJ57" s="1142"/>
      <c r="BK57" s="1142"/>
      <c r="BL57" s="1142"/>
      <c r="BM57" s="1142"/>
      <c r="BN57" s="1142"/>
      <c r="BO57" s="1142"/>
      <c r="BP57" s="1142"/>
      <c r="BQ57" s="1142"/>
      <c r="BR57" s="1142"/>
      <c r="BS57" s="1142"/>
      <c r="BT57" s="1142"/>
      <c r="BU57" s="1143"/>
    </row>
    <row r="58" spans="3:73" s="206" customFormat="1" ht="9" customHeight="1">
      <c r="C58" s="1044"/>
      <c r="D58" s="1077"/>
      <c r="E58" s="764" t="s">
        <v>300</v>
      </c>
      <c r="F58" s="764"/>
      <c r="G58" s="764"/>
      <c r="H58" s="764"/>
      <c r="I58" s="764"/>
      <c r="J58" s="764"/>
      <c r="K58" s="764"/>
      <c r="L58" s="764"/>
      <c r="M58" s="764"/>
      <c r="N58" s="764"/>
      <c r="O58" s="764"/>
      <c r="P58" s="764"/>
      <c r="Q58" s="764"/>
      <c r="R58" s="764"/>
      <c r="S58" s="764"/>
      <c r="T58" s="764"/>
      <c r="U58" s="97"/>
      <c r="AH58" s="1231">
        <f>IF(U56=0,0,INT(AH56/U56*10000)/100)</f>
        <v>0</v>
      </c>
      <c r="AI58" s="1232"/>
      <c r="AJ58" s="1232"/>
      <c r="AK58" s="1232"/>
      <c r="AL58" s="1232"/>
      <c r="AM58" s="1232"/>
      <c r="AN58" s="1232"/>
      <c r="AO58" s="1232"/>
      <c r="AP58" s="1232"/>
      <c r="AQ58" s="1232"/>
      <c r="AR58" s="1235" t="s">
        <v>298</v>
      </c>
      <c r="AS58" s="1045"/>
      <c r="AT58" s="1045"/>
      <c r="AU58" s="1144"/>
      <c r="AV58" s="1145"/>
      <c r="AW58" s="1145"/>
      <c r="AX58" s="1145"/>
      <c r="AY58" s="1145"/>
      <c r="AZ58" s="1145"/>
      <c r="BA58" s="1145"/>
      <c r="BB58" s="1145"/>
      <c r="BC58" s="1145"/>
      <c r="BD58" s="1145"/>
      <c r="BE58" s="1145"/>
      <c r="BF58" s="1145"/>
      <c r="BG58" s="1145"/>
      <c r="BH58" s="1145"/>
      <c r="BI58" s="1145"/>
      <c r="BJ58" s="1145"/>
      <c r="BK58" s="1145"/>
      <c r="BL58" s="1145"/>
      <c r="BM58" s="1145"/>
      <c r="BN58" s="1145"/>
      <c r="BO58" s="1145"/>
      <c r="BP58" s="1145"/>
      <c r="BQ58" s="1145"/>
      <c r="BR58" s="1145"/>
      <c r="BS58" s="1145"/>
      <c r="BT58" s="1145"/>
      <c r="BU58" s="1146"/>
    </row>
    <row r="59" spans="3:73" s="206" customFormat="1" ht="9" customHeight="1" thickBot="1">
      <c r="C59" s="1196"/>
      <c r="D59" s="1197"/>
      <c r="E59" s="1199"/>
      <c r="F59" s="1199"/>
      <c r="G59" s="1199"/>
      <c r="H59" s="1199"/>
      <c r="I59" s="1199"/>
      <c r="J59" s="1199"/>
      <c r="K59" s="1199"/>
      <c r="L59" s="1199"/>
      <c r="M59" s="1199"/>
      <c r="N59" s="1199"/>
      <c r="O59" s="1199"/>
      <c r="P59" s="1199"/>
      <c r="Q59" s="1199"/>
      <c r="R59" s="1199"/>
      <c r="S59" s="1199"/>
      <c r="T59" s="1199"/>
      <c r="U59" s="99"/>
      <c r="V59" s="100"/>
      <c r="W59" s="100"/>
      <c r="X59" s="100"/>
      <c r="Y59" s="100"/>
      <c r="Z59" s="100"/>
      <c r="AA59" s="100"/>
      <c r="AB59" s="100"/>
      <c r="AC59" s="100"/>
      <c r="AD59" s="100"/>
      <c r="AE59" s="100"/>
      <c r="AF59" s="100"/>
      <c r="AG59" s="100"/>
      <c r="AH59" s="1233"/>
      <c r="AI59" s="1234"/>
      <c r="AJ59" s="1234"/>
      <c r="AK59" s="1234"/>
      <c r="AL59" s="1234"/>
      <c r="AM59" s="1234"/>
      <c r="AN59" s="1234"/>
      <c r="AO59" s="1234"/>
      <c r="AP59" s="1234"/>
      <c r="AQ59" s="1234"/>
      <c r="AR59" s="1236"/>
      <c r="AS59" s="1199"/>
      <c r="AT59" s="1199"/>
      <c r="AU59" s="1201"/>
      <c r="AV59" s="1202"/>
      <c r="AW59" s="1202"/>
      <c r="AX59" s="1202"/>
      <c r="AY59" s="1202"/>
      <c r="AZ59" s="1202"/>
      <c r="BA59" s="1202"/>
      <c r="BB59" s="1202"/>
      <c r="BC59" s="1202"/>
      <c r="BD59" s="1202"/>
      <c r="BE59" s="1202"/>
      <c r="BF59" s="1202"/>
      <c r="BG59" s="1202"/>
      <c r="BH59" s="1202"/>
      <c r="BI59" s="1202"/>
      <c r="BJ59" s="1202"/>
      <c r="BK59" s="1202"/>
      <c r="BL59" s="1202"/>
      <c r="BM59" s="1202"/>
      <c r="BN59" s="1202"/>
      <c r="BO59" s="1202"/>
      <c r="BP59" s="1202"/>
      <c r="BQ59" s="1202"/>
      <c r="BR59" s="1202"/>
      <c r="BS59" s="1202"/>
      <c r="BT59" s="1202"/>
      <c r="BU59" s="1203"/>
    </row>
    <row r="60" spans="3:73" s="206" customFormat="1" ht="9" customHeight="1" thickTop="1">
      <c r="C60" s="1194">
        <v>3</v>
      </c>
      <c r="D60" s="1195"/>
      <c r="E60" s="1166"/>
      <c r="F60" s="1166"/>
      <c r="G60" s="1166"/>
      <c r="H60" s="1166"/>
      <c r="I60" s="1166"/>
      <c r="J60" s="1166"/>
      <c r="K60" s="1166"/>
      <c r="L60" s="1166"/>
      <c r="M60" s="1166"/>
      <c r="N60" s="1166"/>
      <c r="O60" s="1166"/>
      <c r="P60" s="1166"/>
      <c r="Q60" s="1166"/>
      <c r="R60" s="1166"/>
      <c r="S60" s="1166"/>
      <c r="T60" s="1166"/>
      <c r="U60" s="1168"/>
      <c r="V60" s="1169"/>
      <c r="W60" s="1169"/>
      <c r="X60" s="1169"/>
      <c r="Y60" s="1169"/>
      <c r="Z60" s="1169"/>
      <c r="AA60" s="1169"/>
      <c r="AB60" s="1169"/>
      <c r="AC60" s="1169"/>
      <c r="AD60" s="1169"/>
      <c r="AE60" s="1178" t="s">
        <v>294</v>
      </c>
      <c r="AF60" s="1239"/>
      <c r="AG60" s="1239"/>
      <c r="AH60" s="1168"/>
      <c r="AI60" s="1169"/>
      <c r="AJ60" s="1169"/>
      <c r="AK60" s="1169"/>
      <c r="AL60" s="1169"/>
      <c r="AM60" s="1169"/>
      <c r="AN60" s="1169"/>
      <c r="AO60" s="1169"/>
      <c r="AP60" s="1169"/>
      <c r="AQ60" s="1169"/>
      <c r="AR60" s="1175" t="str">
        <f>AE60</f>
        <v>ｍ3</v>
      </c>
      <c r="AS60" s="1166"/>
      <c r="AT60" s="1166"/>
      <c r="AU60" s="1132"/>
      <c r="AV60" s="1133"/>
      <c r="AW60" s="1133"/>
      <c r="AX60" s="1133"/>
      <c r="AY60" s="1133"/>
      <c r="AZ60" s="1133"/>
      <c r="BA60" s="1133"/>
      <c r="BB60" s="1133"/>
      <c r="BC60" s="1133"/>
      <c r="BD60" s="1133"/>
      <c r="BE60" s="1133"/>
      <c r="BF60" s="1133"/>
      <c r="BG60" s="1133"/>
      <c r="BH60" s="1133"/>
      <c r="BI60" s="1133"/>
      <c r="BJ60" s="1133"/>
      <c r="BK60" s="1133"/>
      <c r="BL60" s="1133"/>
      <c r="BM60" s="1133"/>
      <c r="BN60" s="1133"/>
      <c r="BO60" s="1133"/>
      <c r="BP60" s="1133"/>
      <c r="BQ60" s="1133"/>
      <c r="BR60" s="1133"/>
      <c r="BS60" s="1133"/>
      <c r="BT60" s="1133"/>
      <c r="BU60" s="1134"/>
    </row>
    <row r="61" spans="3:73" s="206" customFormat="1" ht="9" customHeight="1">
      <c r="C61" s="1044"/>
      <c r="D61" s="1077"/>
      <c r="E61" s="1167"/>
      <c r="F61" s="1167"/>
      <c r="G61" s="1167"/>
      <c r="H61" s="1167"/>
      <c r="I61" s="1167"/>
      <c r="J61" s="1167"/>
      <c r="K61" s="1167"/>
      <c r="L61" s="1167"/>
      <c r="M61" s="1167"/>
      <c r="N61" s="1167"/>
      <c r="O61" s="1167"/>
      <c r="P61" s="1167"/>
      <c r="Q61" s="1167"/>
      <c r="R61" s="1167"/>
      <c r="S61" s="1167"/>
      <c r="T61" s="1167"/>
      <c r="U61" s="1170"/>
      <c r="V61" s="1171"/>
      <c r="W61" s="1171"/>
      <c r="X61" s="1171"/>
      <c r="Y61" s="1171"/>
      <c r="Z61" s="1171"/>
      <c r="AA61" s="1171"/>
      <c r="AB61" s="1171"/>
      <c r="AC61" s="1171"/>
      <c r="AD61" s="1171"/>
      <c r="AE61" s="1173"/>
      <c r="AF61" s="1174"/>
      <c r="AG61" s="1174"/>
      <c r="AH61" s="1170"/>
      <c r="AI61" s="1171"/>
      <c r="AJ61" s="1171"/>
      <c r="AK61" s="1171"/>
      <c r="AL61" s="1171"/>
      <c r="AM61" s="1171"/>
      <c r="AN61" s="1171"/>
      <c r="AO61" s="1171"/>
      <c r="AP61" s="1171"/>
      <c r="AQ61" s="1171"/>
      <c r="AR61" s="1161"/>
      <c r="AS61" s="1167"/>
      <c r="AT61" s="1167"/>
      <c r="AU61" s="1135"/>
      <c r="AV61" s="1136"/>
      <c r="AW61" s="1136"/>
      <c r="AX61" s="1136"/>
      <c r="AY61" s="1136"/>
      <c r="AZ61" s="1136"/>
      <c r="BA61" s="1136"/>
      <c r="BB61" s="1136"/>
      <c r="BC61" s="1136"/>
      <c r="BD61" s="1136"/>
      <c r="BE61" s="1136"/>
      <c r="BF61" s="1136"/>
      <c r="BG61" s="1136"/>
      <c r="BH61" s="1136"/>
      <c r="BI61" s="1136"/>
      <c r="BJ61" s="1136"/>
      <c r="BK61" s="1136"/>
      <c r="BL61" s="1136"/>
      <c r="BM61" s="1136"/>
      <c r="BN61" s="1136"/>
      <c r="BO61" s="1136"/>
      <c r="BP61" s="1136"/>
      <c r="BQ61" s="1136"/>
      <c r="BR61" s="1136"/>
      <c r="BS61" s="1136"/>
      <c r="BT61" s="1136"/>
      <c r="BU61" s="1137"/>
    </row>
    <row r="62" spans="3:73" s="206" customFormat="1" ht="9" customHeight="1">
      <c r="C62" s="1044"/>
      <c r="D62" s="1077"/>
      <c r="E62" s="1167"/>
      <c r="F62" s="1167"/>
      <c r="G62" s="1167"/>
      <c r="H62" s="1167"/>
      <c r="I62" s="1167"/>
      <c r="J62" s="1167"/>
      <c r="K62" s="1167"/>
      <c r="L62" s="1167"/>
      <c r="M62" s="1167"/>
      <c r="N62" s="1167"/>
      <c r="O62" s="1167"/>
      <c r="P62" s="1167"/>
      <c r="Q62" s="1167"/>
      <c r="R62" s="1167"/>
      <c r="S62" s="1167"/>
      <c r="T62" s="1167"/>
      <c r="U62" s="1170"/>
      <c r="V62" s="1171"/>
      <c r="W62" s="1171"/>
      <c r="X62" s="1171"/>
      <c r="Y62" s="1171"/>
      <c r="Z62" s="1171"/>
      <c r="AA62" s="1171"/>
      <c r="AB62" s="1171"/>
      <c r="AC62" s="1171"/>
      <c r="AD62" s="1171"/>
      <c r="AE62" s="1252" t="s">
        <v>299</v>
      </c>
      <c r="AF62" s="1253"/>
      <c r="AG62" s="1254"/>
      <c r="AH62" s="1170"/>
      <c r="AI62" s="1171"/>
      <c r="AJ62" s="1171"/>
      <c r="AK62" s="1171"/>
      <c r="AL62" s="1171"/>
      <c r="AM62" s="1171"/>
      <c r="AN62" s="1171"/>
      <c r="AO62" s="1171"/>
      <c r="AP62" s="1171"/>
      <c r="AQ62" s="1171"/>
      <c r="AR62" s="1206" t="str">
        <f>AE62</f>
        <v>ｍ3</v>
      </c>
      <c r="AS62" s="1167"/>
      <c r="AT62" s="1167"/>
      <c r="AU62" s="1138"/>
      <c r="AV62" s="1139"/>
      <c r="AW62" s="1139"/>
      <c r="AX62" s="1139"/>
      <c r="AY62" s="1139"/>
      <c r="AZ62" s="1139"/>
      <c r="BA62" s="1139"/>
      <c r="BB62" s="1139"/>
      <c r="BC62" s="1139"/>
      <c r="BD62" s="1139"/>
      <c r="BE62" s="1139"/>
      <c r="BF62" s="1139"/>
      <c r="BG62" s="1139"/>
      <c r="BH62" s="1139"/>
      <c r="BI62" s="1139"/>
      <c r="BJ62" s="1139"/>
      <c r="BK62" s="1139"/>
      <c r="BL62" s="1139"/>
      <c r="BM62" s="1139"/>
      <c r="BN62" s="1139"/>
      <c r="BO62" s="1139"/>
      <c r="BP62" s="1139"/>
      <c r="BQ62" s="1139"/>
      <c r="BR62" s="1139"/>
      <c r="BS62" s="1139"/>
      <c r="BT62" s="1139"/>
      <c r="BU62" s="1140"/>
    </row>
    <row r="63" spans="3:73" s="206" customFormat="1" ht="9" customHeight="1">
      <c r="C63" s="1044"/>
      <c r="D63" s="1077"/>
      <c r="E63" s="1167"/>
      <c r="F63" s="1167"/>
      <c r="G63" s="1167"/>
      <c r="H63" s="1167"/>
      <c r="I63" s="1167"/>
      <c r="J63" s="1167"/>
      <c r="K63" s="1167"/>
      <c r="L63" s="1167"/>
      <c r="M63" s="1167"/>
      <c r="N63" s="1167"/>
      <c r="O63" s="1167"/>
      <c r="P63" s="1167"/>
      <c r="Q63" s="1167"/>
      <c r="R63" s="1167"/>
      <c r="S63" s="1167"/>
      <c r="T63" s="1167"/>
      <c r="U63" s="1170"/>
      <c r="V63" s="1171"/>
      <c r="W63" s="1171"/>
      <c r="X63" s="1171"/>
      <c r="Y63" s="1171"/>
      <c r="Z63" s="1171"/>
      <c r="AA63" s="1171"/>
      <c r="AB63" s="1171"/>
      <c r="AC63" s="1171"/>
      <c r="AD63" s="1171"/>
      <c r="AE63" s="1255"/>
      <c r="AF63" s="1256"/>
      <c r="AG63" s="1257"/>
      <c r="AH63" s="1170"/>
      <c r="AI63" s="1171"/>
      <c r="AJ63" s="1171"/>
      <c r="AK63" s="1171"/>
      <c r="AL63" s="1171"/>
      <c r="AM63" s="1171"/>
      <c r="AN63" s="1171"/>
      <c r="AO63" s="1171"/>
      <c r="AP63" s="1171"/>
      <c r="AQ63" s="1171"/>
      <c r="AR63" s="1161"/>
      <c r="AS63" s="1167"/>
      <c r="AT63" s="1167"/>
      <c r="AU63" s="1135"/>
      <c r="AV63" s="1136"/>
      <c r="AW63" s="1136"/>
      <c r="AX63" s="1136"/>
      <c r="AY63" s="1136"/>
      <c r="AZ63" s="1136"/>
      <c r="BA63" s="1136"/>
      <c r="BB63" s="1136"/>
      <c r="BC63" s="1136"/>
      <c r="BD63" s="1136"/>
      <c r="BE63" s="1136"/>
      <c r="BF63" s="1136"/>
      <c r="BG63" s="1136"/>
      <c r="BH63" s="1136"/>
      <c r="BI63" s="1136"/>
      <c r="BJ63" s="1136"/>
      <c r="BK63" s="1136"/>
      <c r="BL63" s="1136"/>
      <c r="BM63" s="1136"/>
      <c r="BN63" s="1136"/>
      <c r="BO63" s="1136"/>
      <c r="BP63" s="1136"/>
      <c r="BQ63" s="1136"/>
      <c r="BR63" s="1136"/>
      <c r="BS63" s="1136"/>
      <c r="BT63" s="1136"/>
      <c r="BU63" s="1137"/>
    </row>
    <row r="64" spans="3:73" s="206" customFormat="1" ht="9" customHeight="1">
      <c r="C64" s="1044"/>
      <c r="D64" s="1077"/>
      <c r="E64" s="1167"/>
      <c r="F64" s="1167"/>
      <c r="G64" s="1167"/>
      <c r="H64" s="1167"/>
      <c r="I64" s="1167"/>
      <c r="J64" s="1167"/>
      <c r="K64" s="1167"/>
      <c r="L64" s="1167"/>
      <c r="M64" s="1167"/>
      <c r="N64" s="1167"/>
      <c r="O64" s="1167"/>
      <c r="P64" s="1167"/>
      <c r="Q64" s="1167"/>
      <c r="R64" s="1167"/>
      <c r="S64" s="1167"/>
      <c r="T64" s="1167"/>
      <c r="U64" s="1170"/>
      <c r="V64" s="1171"/>
      <c r="W64" s="1171"/>
      <c r="X64" s="1171"/>
      <c r="Y64" s="1171"/>
      <c r="Z64" s="1171"/>
      <c r="AA64" s="1171"/>
      <c r="AB64" s="1171"/>
      <c r="AC64" s="1171"/>
      <c r="AD64" s="1171"/>
      <c r="AE64" s="1172" t="s">
        <v>297</v>
      </c>
      <c r="AF64" s="1166"/>
      <c r="AG64" s="1166"/>
      <c r="AH64" s="1170"/>
      <c r="AI64" s="1171"/>
      <c r="AJ64" s="1171"/>
      <c r="AK64" s="1171"/>
      <c r="AL64" s="1171"/>
      <c r="AM64" s="1171"/>
      <c r="AN64" s="1171"/>
      <c r="AO64" s="1171"/>
      <c r="AP64" s="1171"/>
      <c r="AQ64" s="1171"/>
      <c r="AR64" s="1206" t="str">
        <f>AE64</f>
        <v>ｍ3</v>
      </c>
      <c r="AS64" s="1167"/>
      <c r="AT64" s="1167"/>
      <c r="AU64" s="1138"/>
      <c r="AV64" s="1139"/>
      <c r="AW64" s="1139"/>
      <c r="AX64" s="1139"/>
      <c r="AY64" s="1139"/>
      <c r="AZ64" s="1139"/>
      <c r="BA64" s="1139"/>
      <c r="BB64" s="1139"/>
      <c r="BC64" s="1139"/>
      <c r="BD64" s="1139"/>
      <c r="BE64" s="1139"/>
      <c r="BF64" s="1139"/>
      <c r="BG64" s="1139"/>
      <c r="BH64" s="1139"/>
      <c r="BI64" s="1139"/>
      <c r="BJ64" s="1139"/>
      <c r="BK64" s="1139"/>
      <c r="BL64" s="1139"/>
      <c r="BM64" s="1139"/>
      <c r="BN64" s="1139"/>
      <c r="BO64" s="1139"/>
      <c r="BP64" s="1139"/>
      <c r="BQ64" s="1139"/>
      <c r="BR64" s="1139"/>
      <c r="BS64" s="1139"/>
      <c r="BT64" s="1139"/>
      <c r="BU64" s="1140"/>
    </row>
    <row r="65" spans="3:73" s="206" customFormat="1" ht="9" customHeight="1">
      <c r="C65" s="1044"/>
      <c r="D65" s="1077"/>
      <c r="E65" s="1208"/>
      <c r="F65" s="1208"/>
      <c r="G65" s="1208"/>
      <c r="H65" s="1208"/>
      <c r="I65" s="1208"/>
      <c r="J65" s="1208"/>
      <c r="K65" s="1208"/>
      <c r="L65" s="1208"/>
      <c r="M65" s="1208"/>
      <c r="N65" s="1208"/>
      <c r="O65" s="1208"/>
      <c r="P65" s="1208"/>
      <c r="Q65" s="1208"/>
      <c r="R65" s="1208"/>
      <c r="S65" s="1208"/>
      <c r="T65" s="1208"/>
      <c r="U65" s="1204"/>
      <c r="V65" s="1205"/>
      <c r="W65" s="1205"/>
      <c r="X65" s="1205"/>
      <c r="Y65" s="1205"/>
      <c r="Z65" s="1205"/>
      <c r="AA65" s="1205"/>
      <c r="AB65" s="1205"/>
      <c r="AC65" s="1205"/>
      <c r="AD65" s="1205"/>
      <c r="AE65" s="1161"/>
      <c r="AF65" s="1167"/>
      <c r="AG65" s="1167"/>
      <c r="AH65" s="1204"/>
      <c r="AI65" s="1205"/>
      <c r="AJ65" s="1205"/>
      <c r="AK65" s="1205"/>
      <c r="AL65" s="1205"/>
      <c r="AM65" s="1205"/>
      <c r="AN65" s="1205"/>
      <c r="AO65" s="1205"/>
      <c r="AP65" s="1205"/>
      <c r="AQ65" s="1205"/>
      <c r="AR65" s="1207"/>
      <c r="AS65" s="1208"/>
      <c r="AT65" s="1208"/>
      <c r="AU65" s="1141"/>
      <c r="AV65" s="1142"/>
      <c r="AW65" s="1142"/>
      <c r="AX65" s="1142"/>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3"/>
    </row>
    <row r="66" spans="3:73" s="206" customFormat="1" ht="9" customHeight="1">
      <c r="C66" s="1044"/>
      <c r="D66" s="1077"/>
      <c r="E66" s="1045" t="s">
        <v>131</v>
      </c>
      <c r="F66" s="1045"/>
      <c r="G66" s="1045"/>
      <c r="H66" s="1045"/>
      <c r="I66" s="1045"/>
      <c r="J66" s="1045"/>
      <c r="K66" s="1045"/>
      <c r="L66" s="1045"/>
      <c r="M66" s="1045"/>
      <c r="N66" s="1045"/>
      <c r="O66" s="1045"/>
      <c r="P66" s="1045"/>
      <c r="Q66" s="1045"/>
      <c r="R66" s="1045"/>
      <c r="S66" s="1045"/>
      <c r="T66" s="1045"/>
      <c r="U66" s="1231">
        <f>SUM(U60:AD65)</f>
        <v>0</v>
      </c>
      <c r="V66" s="1232"/>
      <c r="W66" s="1232"/>
      <c r="X66" s="1232"/>
      <c r="Y66" s="1232"/>
      <c r="Z66" s="1232"/>
      <c r="AA66" s="1232"/>
      <c r="AB66" s="1232"/>
      <c r="AC66" s="1232"/>
      <c r="AD66" s="1232"/>
      <c r="AE66" s="1178" t="s">
        <v>296</v>
      </c>
      <c r="AF66" s="1239"/>
      <c r="AG66" s="1239"/>
      <c r="AH66" s="1231">
        <f>SUM(AH60:AQ65)</f>
        <v>0</v>
      </c>
      <c r="AI66" s="1232"/>
      <c r="AJ66" s="1232"/>
      <c r="AK66" s="1232"/>
      <c r="AL66" s="1232"/>
      <c r="AM66" s="1232"/>
      <c r="AN66" s="1232"/>
      <c r="AO66" s="1232"/>
      <c r="AP66" s="1232"/>
      <c r="AQ66" s="1232"/>
      <c r="AR66" s="1237" t="str">
        <f>AE66</f>
        <v>ｍ3</v>
      </c>
      <c r="AS66" s="1238"/>
      <c r="AT66" s="1238"/>
      <c r="AU66" s="1144"/>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6"/>
    </row>
    <row r="67" spans="3:73" s="206" customFormat="1" ht="9" customHeight="1">
      <c r="C67" s="1044"/>
      <c r="D67" s="1077"/>
      <c r="E67" s="1049"/>
      <c r="F67" s="1049"/>
      <c r="G67" s="1049"/>
      <c r="H67" s="1049"/>
      <c r="I67" s="1049"/>
      <c r="J67" s="1049"/>
      <c r="K67" s="1049"/>
      <c r="L67" s="1049"/>
      <c r="M67" s="1049"/>
      <c r="N67" s="1049"/>
      <c r="O67" s="1049"/>
      <c r="P67" s="1049"/>
      <c r="Q67" s="1049"/>
      <c r="R67" s="1049"/>
      <c r="S67" s="1049"/>
      <c r="T67" s="1049"/>
      <c r="U67" s="1226"/>
      <c r="V67" s="1227"/>
      <c r="W67" s="1227"/>
      <c r="X67" s="1227"/>
      <c r="Y67" s="1227"/>
      <c r="Z67" s="1227"/>
      <c r="AA67" s="1227"/>
      <c r="AB67" s="1227"/>
      <c r="AC67" s="1227"/>
      <c r="AD67" s="1227"/>
      <c r="AE67" s="1161"/>
      <c r="AF67" s="1167"/>
      <c r="AG67" s="1167"/>
      <c r="AH67" s="1226"/>
      <c r="AI67" s="1227"/>
      <c r="AJ67" s="1227"/>
      <c r="AK67" s="1227"/>
      <c r="AL67" s="1227"/>
      <c r="AM67" s="1227"/>
      <c r="AN67" s="1227"/>
      <c r="AO67" s="1227"/>
      <c r="AP67" s="1227"/>
      <c r="AQ67" s="1227"/>
      <c r="AR67" s="1229"/>
      <c r="AS67" s="1230"/>
      <c r="AT67" s="1230"/>
      <c r="AU67" s="1141"/>
      <c r="AV67" s="1142"/>
      <c r="AW67" s="1142"/>
      <c r="AX67" s="1142"/>
      <c r="AY67" s="1142"/>
      <c r="AZ67" s="1142"/>
      <c r="BA67" s="1142"/>
      <c r="BB67" s="1142"/>
      <c r="BC67" s="1142"/>
      <c r="BD67" s="1142"/>
      <c r="BE67" s="1142"/>
      <c r="BF67" s="1142"/>
      <c r="BG67" s="1142"/>
      <c r="BH67" s="1142"/>
      <c r="BI67" s="1142"/>
      <c r="BJ67" s="1142"/>
      <c r="BK67" s="1142"/>
      <c r="BL67" s="1142"/>
      <c r="BM67" s="1142"/>
      <c r="BN67" s="1142"/>
      <c r="BO67" s="1142"/>
      <c r="BP67" s="1142"/>
      <c r="BQ67" s="1142"/>
      <c r="BR67" s="1142"/>
      <c r="BS67" s="1142"/>
      <c r="BT67" s="1142"/>
      <c r="BU67" s="1143"/>
    </row>
    <row r="68" spans="3:73" s="206" customFormat="1" ht="9" customHeight="1">
      <c r="C68" s="1044"/>
      <c r="D68" s="1077"/>
      <c r="E68" s="764" t="s">
        <v>300</v>
      </c>
      <c r="F68" s="764"/>
      <c r="G68" s="764"/>
      <c r="H68" s="764"/>
      <c r="I68" s="764"/>
      <c r="J68" s="764"/>
      <c r="K68" s="764"/>
      <c r="L68" s="764"/>
      <c r="M68" s="764"/>
      <c r="N68" s="764"/>
      <c r="O68" s="764"/>
      <c r="P68" s="764"/>
      <c r="Q68" s="764"/>
      <c r="R68" s="764"/>
      <c r="S68" s="764"/>
      <c r="T68" s="764"/>
      <c r="U68" s="98"/>
      <c r="V68" s="87"/>
      <c r="W68" s="87"/>
      <c r="X68" s="87"/>
      <c r="Y68" s="87"/>
      <c r="Z68" s="87"/>
      <c r="AA68" s="87"/>
      <c r="AB68" s="87"/>
      <c r="AC68" s="87"/>
      <c r="AD68" s="87"/>
      <c r="AE68" s="87"/>
      <c r="AF68" s="87"/>
      <c r="AG68" s="87"/>
      <c r="AH68" s="1217">
        <f>IF(U66=0,0,INT(AH66/U66*10000)/100)</f>
        <v>0</v>
      </c>
      <c r="AI68" s="1218"/>
      <c r="AJ68" s="1218"/>
      <c r="AK68" s="1218"/>
      <c r="AL68" s="1218"/>
      <c r="AM68" s="1218"/>
      <c r="AN68" s="1218"/>
      <c r="AO68" s="1218"/>
      <c r="AP68" s="1218"/>
      <c r="AQ68" s="1218"/>
      <c r="AR68" s="1221" t="s">
        <v>298</v>
      </c>
      <c r="AS68" s="764"/>
      <c r="AT68" s="764"/>
      <c r="AU68" s="1144"/>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6"/>
    </row>
    <row r="69" spans="3:73" s="206" customFormat="1" ht="9" customHeight="1" thickBot="1">
      <c r="C69" s="1095"/>
      <c r="D69" s="1088"/>
      <c r="E69" s="558"/>
      <c r="F69" s="558"/>
      <c r="G69" s="558"/>
      <c r="H69" s="558"/>
      <c r="I69" s="558"/>
      <c r="J69" s="558"/>
      <c r="K69" s="558"/>
      <c r="L69" s="558"/>
      <c r="M69" s="558"/>
      <c r="N69" s="558"/>
      <c r="O69" s="558"/>
      <c r="P69" s="558"/>
      <c r="Q69" s="558"/>
      <c r="R69" s="558"/>
      <c r="S69" s="558"/>
      <c r="T69" s="558"/>
      <c r="U69" s="102"/>
      <c r="V69" s="94"/>
      <c r="W69" s="94"/>
      <c r="X69" s="94"/>
      <c r="Y69" s="94"/>
      <c r="Z69" s="94"/>
      <c r="AA69" s="94"/>
      <c r="AB69" s="94"/>
      <c r="AC69" s="94"/>
      <c r="AD69" s="94"/>
      <c r="AE69" s="94"/>
      <c r="AF69" s="94"/>
      <c r="AG69" s="94"/>
      <c r="AH69" s="1219"/>
      <c r="AI69" s="1220"/>
      <c r="AJ69" s="1220"/>
      <c r="AK69" s="1220"/>
      <c r="AL69" s="1220"/>
      <c r="AM69" s="1220"/>
      <c r="AN69" s="1220"/>
      <c r="AO69" s="1220"/>
      <c r="AP69" s="1220"/>
      <c r="AQ69" s="1220"/>
      <c r="AR69" s="1222"/>
      <c r="AS69" s="558"/>
      <c r="AT69" s="558"/>
      <c r="AU69" s="1191"/>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3"/>
    </row>
    <row r="70" spans="3:73" s="206" customFormat="1" ht="4.5" customHeight="1">
      <c r="C70" s="295"/>
      <c r="D70" s="295"/>
      <c r="E70" s="295"/>
      <c r="F70" s="295"/>
      <c r="G70" s="295"/>
      <c r="H70" s="295"/>
      <c r="I70" s="295"/>
      <c r="J70" s="295"/>
      <c r="K70" s="295"/>
      <c r="L70" s="295"/>
      <c r="M70" s="295"/>
      <c r="N70" s="295"/>
      <c r="O70" s="295"/>
      <c r="AE70" s="337"/>
      <c r="AF70" s="337"/>
      <c r="AG70" s="337"/>
      <c r="AH70" s="337"/>
      <c r="AI70" s="337"/>
      <c r="AJ70" s="337"/>
      <c r="AK70" s="337"/>
      <c r="AL70" s="337"/>
      <c r="AM70" s="295"/>
      <c r="AN70" s="295"/>
      <c r="AO70" s="295"/>
    </row>
    <row r="71" spans="3:73" s="206" customFormat="1" ht="9" customHeight="1">
      <c r="C71" s="224" t="s">
        <v>16</v>
      </c>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row>
    <row r="72" spans="3:73" s="206" customFormat="1" ht="9" customHeight="1"/>
    <row r="73" spans="3:73" s="74" customFormat="1" ht="9" customHeight="1"/>
    <row r="74" spans="3:73" s="74" customFormat="1" ht="9" customHeight="1"/>
    <row r="75" spans="3:73" s="2" customFormat="1" ht="9" customHeight="1"/>
  </sheetData>
  <sheetProtection password="CC37" sheet="1" objects="1" scenarios="1" formatCells="0"/>
  <mergeCells count="283">
    <mergeCell ref="AF14:AG15"/>
    <mergeCell ref="AH14:AZ15"/>
    <mergeCell ref="BA22:BB22"/>
    <mergeCell ref="K3:S4"/>
    <mergeCell ref="T3:Y4"/>
    <mergeCell ref="AA3:AI4"/>
    <mergeCell ref="AL3:AU4"/>
    <mergeCell ref="M14:AE15"/>
    <mergeCell ref="K14:L15"/>
    <mergeCell ref="O16:AC16"/>
    <mergeCell ref="M21:N21"/>
    <mergeCell ref="K22:L22"/>
    <mergeCell ref="K19:L19"/>
    <mergeCell ref="K20:L20"/>
    <mergeCell ref="K21:L21"/>
    <mergeCell ref="AJ3:AK4"/>
    <mergeCell ref="BA14:BB15"/>
    <mergeCell ref="AH16:AI16"/>
    <mergeCell ref="AJ16:AX16"/>
    <mergeCell ref="AF17:AG17"/>
    <mergeCell ref="AF19:AG19"/>
    <mergeCell ref="AF20:AG20"/>
    <mergeCell ref="O19:AC19"/>
    <mergeCell ref="BC28:BD28"/>
    <mergeCell ref="AY29:AZ29"/>
    <mergeCell ref="BA17:BB17"/>
    <mergeCell ref="BC17:BD17"/>
    <mergeCell ref="BA23:BB23"/>
    <mergeCell ref="BC25:BD25"/>
    <mergeCell ref="AH24:AI24"/>
    <mergeCell ref="AJ24:AX24"/>
    <mergeCell ref="AY24:AZ24"/>
    <mergeCell ref="AH25:AI25"/>
    <mergeCell ref="BA29:BB29"/>
    <mergeCell ref="BC29:BD29"/>
    <mergeCell ref="AH17:AI17"/>
    <mergeCell ref="AJ17:AX17"/>
    <mergeCell ref="AH19:AI19"/>
    <mergeCell ref="AJ19:AX19"/>
    <mergeCell ref="AH20:AI20"/>
    <mergeCell ref="AJ20:AX20"/>
    <mergeCell ref="AY17:AZ17"/>
    <mergeCell ref="AY19:AZ19"/>
    <mergeCell ref="AY20:AZ20"/>
    <mergeCell ref="AY22:AZ22"/>
    <mergeCell ref="BC14:BU15"/>
    <mergeCell ref="BE29:BS29"/>
    <mergeCell ref="BT29:BU29"/>
    <mergeCell ref="AJ29:AX29"/>
    <mergeCell ref="AF29:AG29"/>
    <mergeCell ref="AF18:AG18"/>
    <mergeCell ref="AH18:AI18"/>
    <mergeCell ref="AJ18:AX18"/>
    <mergeCell ref="AH29:AI29"/>
    <mergeCell ref="AY18:AZ18"/>
    <mergeCell ref="BA18:BB18"/>
    <mergeCell ref="AF25:AG25"/>
    <mergeCell ref="BE17:BS17"/>
    <mergeCell ref="BT17:BU17"/>
    <mergeCell ref="BA19:BB19"/>
    <mergeCell ref="BC19:BD19"/>
    <mergeCell ref="BE19:BS19"/>
    <mergeCell ref="BT19:BU19"/>
    <mergeCell ref="BA20:BB20"/>
    <mergeCell ref="BC20:BD20"/>
    <mergeCell ref="BE20:BS20"/>
    <mergeCell ref="BT20:BU20"/>
    <mergeCell ref="BT18:BU18"/>
    <mergeCell ref="BC27:BD27"/>
    <mergeCell ref="E54:T55"/>
    <mergeCell ref="U54:AD55"/>
    <mergeCell ref="AE54:AG55"/>
    <mergeCell ref="E44:T45"/>
    <mergeCell ref="U44:AD45"/>
    <mergeCell ref="AE44:AG45"/>
    <mergeCell ref="E60:T61"/>
    <mergeCell ref="U60:AD61"/>
    <mergeCell ref="AE60:AG61"/>
    <mergeCell ref="U46:AD47"/>
    <mergeCell ref="AE46:AG47"/>
    <mergeCell ref="U56:AD57"/>
    <mergeCell ref="AE56:AG57"/>
    <mergeCell ref="AH66:AQ67"/>
    <mergeCell ref="AR66:AT67"/>
    <mergeCell ref="AH52:AQ53"/>
    <mergeCell ref="AR52:AT53"/>
    <mergeCell ref="AH38:AQ39"/>
    <mergeCell ref="AR38:AT38"/>
    <mergeCell ref="C36:AH37"/>
    <mergeCell ref="K33:BU33"/>
    <mergeCell ref="M34:N34"/>
    <mergeCell ref="E62:T63"/>
    <mergeCell ref="U62:AD63"/>
    <mergeCell ref="AE62:AG63"/>
    <mergeCell ref="AH62:AQ63"/>
    <mergeCell ref="AR62:AT63"/>
    <mergeCell ref="AH64:AQ65"/>
    <mergeCell ref="AR64:AT65"/>
    <mergeCell ref="E56:T57"/>
    <mergeCell ref="E66:T67"/>
    <mergeCell ref="U66:AD67"/>
    <mergeCell ref="AE66:AG67"/>
    <mergeCell ref="E52:T53"/>
    <mergeCell ref="U52:AD53"/>
    <mergeCell ref="AE52:AG53"/>
    <mergeCell ref="E42:T43"/>
    <mergeCell ref="AH50:AQ51"/>
    <mergeCell ref="AR50:AT51"/>
    <mergeCell ref="E38:T39"/>
    <mergeCell ref="BE21:BU21"/>
    <mergeCell ref="BC22:BD22"/>
    <mergeCell ref="BE22:BS22"/>
    <mergeCell ref="BT22:BU22"/>
    <mergeCell ref="BC23:BD23"/>
    <mergeCell ref="BE23:BS23"/>
    <mergeCell ref="BT23:BU23"/>
    <mergeCell ref="BE25:BU25"/>
    <mergeCell ref="BA26:BB26"/>
    <mergeCell ref="BE26:BS26"/>
    <mergeCell ref="BT26:BU26"/>
    <mergeCell ref="BE27:BS27"/>
    <mergeCell ref="BT27:BU27"/>
    <mergeCell ref="BC24:BD24"/>
    <mergeCell ref="BE24:BS24"/>
    <mergeCell ref="BT24:BU24"/>
    <mergeCell ref="BA24:BB24"/>
    <mergeCell ref="BA25:BB25"/>
    <mergeCell ref="BE28:BU28"/>
    <mergeCell ref="U42:AD43"/>
    <mergeCell ref="AE42:AG43"/>
    <mergeCell ref="AH56:AQ57"/>
    <mergeCell ref="AR56:AT57"/>
    <mergeCell ref="E58:T59"/>
    <mergeCell ref="AH58:AQ59"/>
    <mergeCell ref="AR58:AT59"/>
    <mergeCell ref="M29:N29"/>
    <mergeCell ref="O29:AC29"/>
    <mergeCell ref="AF30:AG30"/>
    <mergeCell ref="AH30:AI30"/>
    <mergeCell ref="AJ30:AZ30"/>
    <mergeCell ref="K30:L30"/>
    <mergeCell ref="AH46:AQ47"/>
    <mergeCell ref="AR46:AT47"/>
    <mergeCell ref="E48:T49"/>
    <mergeCell ref="AH48:AQ49"/>
    <mergeCell ref="AR48:AT49"/>
    <mergeCell ref="E50:T51"/>
    <mergeCell ref="U50:AD51"/>
    <mergeCell ref="AE50:AG51"/>
    <mergeCell ref="AE39:AG39"/>
    <mergeCell ref="AR39:AT39"/>
    <mergeCell ref="U38:AD39"/>
    <mergeCell ref="AE38:AG38"/>
    <mergeCell ref="AH42:AQ43"/>
    <mergeCell ref="BE30:BU30"/>
    <mergeCell ref="BA28:BB28"/>
    <mergeCell ref="E64:T65"/>
    <mergeCell ref="U64:AD65"/>
    <mergeCell ref="AE64:AG65"/>
    <mergeCell ref="E68:T69"/>
    <mergeCell ref="AH68:AQ69"/>
    <mergeCell ref="AR68:AT69"/>
    <mergeCell ref="AF21:AG21"/>
    <mergeCell ref="AH21:AI21"/>
    <mergeCell ref="AJ21:AZ21"/>
    <mergeCell ref="AF22:AG22"/>
    <mergeCell ref="AH22:AI22"/>
    <mergeCell ref="BA30:BB30"/>
    <mergeCell ref="BC30:BD30"/>
    <mergeCell ref="O30:AE30"/>
    <mergeCell ref="AH28:AI28"/>
    <mergeCell ref="AJ28:AZ28"/>
    <mergeCell ref="AJ27:AX27"/>
    <mergeCell ref="AY27:AZ27"/>
    <mergeCell ref="AF28:AG28"/>
    <mergeCell ref="BC26:BD26"/>
    <mergeCell ref="BA27:BB27"/>
    <mergeCell ref="AJ22:AX22"/>
    <mergeCell ref="AF23:AG23"/>
    <mergeCell ref="AH23:AI23"/>
    <mergeCell ref="AJ23:AX23"/>
    <mergeCell ref="AY23:AZ23"/>
    <mergeCell ref="D29:I30"/>
    <mergeCell ref="K23:L23"/>
    <mergeCell ref="K29:L29"/>
    <mergeCell ref="AD29:AE29"/>
    <mergeCell ref="M30:N30"/>
    <mergeCell ref="AJ25:AZ25"/>
    <mergeCell ref="AF26:AG26"/>
    <mergeCell ref="AH26:AI26"/>
    <mergeCell ref="AJ26:AX26"/>
    <mergeCell ref="AY26:AZ26"/>
    <mergeCell ref="M25:N25"/>
    <mergeCell ref="K25:L25"/>
    <mergeCell ref="K26:L26"/>
    <mergeCell ref="K24:L24"/>
    <mergeCell ref="AF24:AG24"/>
    <mergeCell ref="M23:N23"/>
    <mergeCell ref="O23:AC23"/>
    <mergeCell ref="M24:N24"/>
    <mergeCell ref="O24:AC24"/>
    <mergeCell ref="AD23:AE23"/>
    <mergeCell ref="AD27:AE27"/>
    <mergeCell ref="O21:AE21"/>
    <mergeCell ref="O25:AE25"/>
    <mergeCell ref="M22:N22"/>
    <mergeCell ref="O22:AC22"/>
    <mergeCell ref="AD22:AE22"/>
    <mergeCell ref="AD26:AE26"/>
    <mergeCell ref="M26:N26"/>
    <mergeCell ref="O26:AC26"/>
    <mergeCell ref="AU68:BU69"/>
    <mergeCell ref="C60:D69"/>
    <mergeCell ref="C50:D59"/>
    <mergeCell ref="C40:D49"/>
    <mergeCell ref="C38:D39"/>
    <mergeCell ref="AU38:BU39"/>
    <mergeCell ref="AU40:BU41"/>
    <mergeCell ref="AU42:BU43"/>
    <mergeCell ref="AU44:BU45"/>
    <mergeCell ref="AU46:BU47"/>
    <mergeCell ref="AU48:BU49"/>
    <mergeCell ref="AU50:BU51"/>
    <mergeCell ref="AU52:BU53"/>
    <mergeCell ref="AU54:BU55"/>
    <mergeCell ref="AU56:BU57"/>
    <mergeCell ref="AU58:BU59"/>
    <mergeCell ref="AH44:AQ45"/>
    <mergeCell ref="AR44:AT45"/>
    <mergeCell ref="AH60:AQ61"/>
    <mergeCell ref="AR60:AT61"/>
    <mergeCell ref="AR42:AT43"/>
    <mergeCell ref="AH54:AQ55"/>
    <mergeCell ref="AR54:AT55"/>
    <mergeCell ref="E46:T47"/>
    <mergeCell ref="BE18:BS18"/>
    <mergeCell ref="D33:I34"/>
    <mergeCell ref="B10:BU10"/>
    <mergeCell ref="O20:AC20"/>
    <mergeCell ref="M17:N17"/>
    <mergeCell ref="M19:N19"/>
    <mergeCell ref="M20:N20"/>
    <mergeCell ref="BC18:BD18"/>
    <mergeCell ref="BC21:BD21"/>
    <mergeCell ref="C16:J16"/>
    <mergeCell ref="M16:N16"/>
    <mergeCell ref="AD17:AE17"/>
    <mergeCell ref="AD19:AE19"/>
    <mergeCell ref="AD20:AE20"/>
    <mergeCell ref="D22:I25"/>
    <mergeCell ref="D26:I28"/>
    <mergeCell ref="O18:AC18"/>
    <mergeCell ref="AD18:AE18"/>
    <mergeCell ref="K18:L18"/>
    <mergeCell ref="M18:N18"/>
    <mergeCell ref="O17:AC17"/>
    <mergeCell ref="BA21:BB21"/>
    <mergeCell ref="M28:N28"/>
    <mergeCell ref="AD24:AE24"/>
    <mergeCell ref="AU60:BU61"/>
    <mergeCell ref="AU62:BU63"/>
    <mergeCell ref="AU64:BU65"/>
    <mergeCell ref="AU66:BU67"/>
    <mergeCell ref="BC16:BD16"/>
    <mergeCell ref="BE16:BS16"/>
    <mergeCell ref="AV3:BU4"/>
    <mergeCell ref="C7:BU8"/>
    <mergeCell ref="D14:I15"/>
    <mergeCell ref="C12:AM13"/>
    <mergeCell ref="K17:L17"/>
    <mergeCell ref="O28:AE28"/>
    <mergeCell ref="K28:L28"/>
    <mergeCell ref="K27:L27"/>
    <mergeCell ref="M27:N27"/>
    <mergeCell ref="O27:AC27"/>
    <mergeCell ref="AF27:AG27"/>
    <mergeCell ref="AH27:AI27"/>
    <mergeCell ref="D17:I21"/>
    <mergeCell ref="E40:T41"/>
    <mergeCell ref="U40:AD41"/>
    <mergeCell ref="AE40:AG41"/>
    <mergeCell ref="AH40:AQ41"/>
    <mergeCell ref="AR40:AT41"/>
  </mergeCells>
  <phoneticPr fontId="1"/>
  <dataValidations count="5">
    <dataValidation imeMode="on" allowBlank="1" showInputMessage="1" showErrorMessage="1" sqref="AN12:BT13 BF31:BU32 AK31:AZ32 O35:P35 AH58 U50 U52 U54 U56 AH52 AH66 AH60 AH64 AH68 U60 AI34:AJ36 AK34:BT37 U62 U64 U66 AH62 L34 O71:BT71 Q34:AH35 O31:AE32 AH56 AH50 AH48 U40 AH54 U42 U44 U46 AH42 AH44 AH46 AE39 U38 AH38 AH40 AR39"/>
    <dataValidation imeMode="halfAlpha" allowBlank="1" showInputMessage="1" showErrorMessage="1" sqref="T3 AJ3:AK4 AL3 AA3"/>
    <dataValidation type="list" allowBlank="1" showInputMessage="1" showErrorMessage="1" sqref="M28:N28 M21:N21 M25:N25 M30:N30 M34:N34 AH28:AI28 AH21:AI21 AH25:AI25 AH30:AI30 BC28:BD28 BC21:BD21 BC25:BD25 BC30:BD30">
      <formula1>"☑,□"</formula1>
    </dataValidation>
    <dataValidation type="list" allowBlank="1" showInputMessage="1" showErrorMessage="1" sqref="K29:L29 AF29:AG29 BA29:BB29 K17:L27 AF17:AG27 BA17:BB27">
      <formula1>"1,2,3,4,5,6,7,8,9"</formula1>
    </dataValidation>
    <dataValidation type="list" allowBlank="1" showInputMessage="1" showErrorMessage="1" sqref="AD22:AE24 AD29:AE29 AY22:AZ24 AY29:AZ29 BT22:BU24 BT29:BU29 BT26:BU27 AY26:AZ27 AD26:AE27">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入力シート（完了）（長寿命型）</vt:lpstr>
      <vt:lpstr>様式１０（長寿命型）</vt:lpstr>
      <vt:lpstr>様式３-３（長寿命型） </vt:lpstr>
      <vt:lpstr>様式１１（長寿命型）</vt:lpstr>
      <vt:lpstr>様式１２（長寿命型）</vt:lpstr>
      <vt:lpstr>様式１３（長寿命型）</vt:lpstr>
      <vt:lpstr>様式１４（長寿命型）</vt:lpstr>
      <vt:lpstr>様式１５（長寿命型）</vt:lpstr>
      <vt:lpstr>様式１６（長寿命型）</vt:lpstr>
      <vt:lpstr>様式１６追加用（長寿命型）</vt:lpstr>
      <vt:lpstr>様式１７（長寿命型）</vt:lpstr>
      <vt:lpstr>様式１７－２（長寿命型）</vt:lpstr>
      <vt:lpstr>様式１８（長寿命型）</vt:lpstr>
      <vt:lpstr>'入力シート（完了）（長寿命型）'!Print_Area</vt:lpstr>
      <vt:lpstr>'様式１０（長寿命型）'!Print_Area</vt:lpstr>
      <vt:lpstr>'様式１１（長寿命型）'!Print_Area</vt:lpstr>
      <vt:lpstr>'様式１２（長寿命型）'!Print_Area</vt:lpstr>
      <vt:lpstr>'様式１３（長寿命型）'!Print_Area</vt:lpstr>
      <vt:lpstr>'様式１４（長寿命型）'!Print_Area</vt:lpstr>
      <vt:lpstr>'様式１５（長寿命型）'!Print_Area</vt:lpstr>
      <vt:lpstr>'様式１６（長寿命型）'!Print_Area</vt:lpstr>
      <vt:lpstr>'様式１６追加用（長寿命型）'!Print_Area</vt:lpstr>
      <vt:lpstr>'様式１７（長寿命型）'!Print_Area</vt:lpstr>
      <vt:lpstr>'様式１７－２（長寿命型）'!Print_Area</vt:lpstr>
      <vt:lpstr>'様式１８（長寿命型）'!Print_Area</vt:lpstr>
      <vt:lpstr>'様式３-３（長寿命型）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HP-JPA0280GH6</cp:lastModifiedBy>
  <cp:lastPrinted>2018-10-26T01:59:27Z</cp:lastPrinted>
  <dcterms:created xsi:type="dcterms:W3CDTF">2018-06-01T12:14:10Z</dcterms:created>
  <dcterms:modified xsi:type="dcterms:W3CDTF">2018-10-31T00:39:11Z</dcterms:modified>
</cp:coreProperties>
</file>